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امل برادفور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4151A"/>
      <sz val="10"/>
    </font>
    <font>
      <color rgb="008A8A7F"/>
      <sz val="9"/>
    </font>
    <font>
      <b val="1"/>
      <color rgb="00FFFFFF"/>
      <sz val="11"/>
    </font>
    <font>
      <b val="1"/>
      <sz val="10"/>
    </font>
    <font>
      <b val="1"/>
      <sz val="9"/>
    </font>
    <font>
      <i val="1"/>
      <color rgb="008A8A7F"/>
      <sz val="8"/>
    </font>
    <font>
      <b val="1"/>
      <color rgb="00FFFFFF"/>
      <sz val="9"/>
    </font>
    <font>
      <i val="1"/>
      <color rgb="003B123F"/>
      <sz val="10"/>
    </font>
    <font>
      <color rgb="007A6F7D"/>
      <sz val="9"/>
    </font>
    <font>
      <i val="1"/>
      <color rgb="007A6F7D"/>
      <sz val="8"/>
    </font>
  </fonts>
  <fills count="10">
    <fill>
      <patternFill/>
    </fill>
    <fill>
      <patternFill patternType="gray125"/>
    </fill>
    <fill>
      <patternFill patternType="solid">
        <fgColor rgb="0014151A"/>
      </patternFill>
    </fill>
    <fill>
      <patternFill patternType="solid">
        <fgColor rgb="00F7F5F0"/>
      </patternFill>
    </fill>
    <fill>
      <patternFill patternType="solid">
        <fgColor rgb="00D97706"/>
      </patternFill>
    </fill>
    <fill>
      <patternFill patternType="solid">
        <fgColor rgb="00FEF3C7"/>
      </patternFill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2">
    <border>
      <left/>
      <right/>
      <top/>
      <bottom/>
      <diagonal/>
    </border>
    <border>
      <left style="thin">
        <color rgb="00D2CCBB"/>
      </left>
      <right style="thin">
        <color rgb="00D2CCBB"/>
      </right>
      <top style="thin">
        <color rgb="00D2CCBB"/>
      </top>
      <bottom style="thin">
        <color rgb="00D2CC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0" borderId="0" applyAlignment="1" pivotButton="0" quotePrefix="0" xfId="0">
      <alignment horizontal="center" wrapText="1"/>
    </xf>
    <xf numFmtId="0" fontId="4" fillId="4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 wrapText="1"/>
    </xf>
    <xf numFmtId="0" fontId="0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7" fillId="0" borderId="0" applyAlignment="1" pivotButton="0" quotePrefix="0" xfId="0">
      <alignment horizontal="right" wrapText="1"/>
    </xf>
    <xf numFmtId="0" fontId="8" fillId="2" borderId="0" applyAlignment="1" pivotButton="0" quotePrefix="0" xfId="0">
      <alignment horizontal="center"/>
    </xf>
    <xf numFmtId="0" fontId="1" fillId="6" borderId="0" applyAlignment="1" pivotButton="0" quotePrefix="0" xfId="0">
      <alignment horizontal="center" vertical="center"/>
    </xf>
    <xf numFmtId="0" fontId="9" fillId="7" borderId="0" applyAlignment="1" pivotButton="0" quotePrefix="0" xfId="0">
      <alignment horizontal="center"/>
    </xf>
    <xf numFmtId="0" fontId="10" fillId="0" borderId="0" applyAlignment="1" pivotButton="0" quotePrefix="0" xfId="0">
      <alignment horizontal="center" wrapText="1"/>
    </xf>
    <xf numFmtId="0" fontId="4" fillId="8" borderId="0" applyAlignment="1" pivotButton="0" quotePrefix="0" xfId="0">
      <alignment horizontal="right" vertical="center"/>
    </xf>
    <xf numFmtId="0" fontId="5" fillId="7" borderId="1" applyAlignment="1" pivotButton="0" quotePrefix="0" xfId="0">
      <alignment horizontal="right" vertical="center" wrapText="1"/>
    </xf>
    <xf numFmtId="0" fontId="0" fillId="9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wrapText="1"/>
    </xf>
    <xf numFmtId="0" fontId="11" fillId="0" borderId="0" applyAlignment="1" pivotButton="0" quotePrefix="0" xfId="0">
      <alignment horizontal="right" wrapText="1"/>
    </xf>
    <xf numFmtId="0" fontId="8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rightToLeft="1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22" customWidth="1" min="5" max="5"/>
    <col width="10" customWidth="1" min="6" max="6"/>
  </cols>
  <sheetData>
    <row r="1" ht="30" customHeight="1">
      <c r="A1" s="12" t="inlineStr">
        <is>
          <t>nerp.sa — حاسبة عامل برادفورد (Bradford Factor)</t>
        </is>
      </c>
    </row>
    <row r="2">
      <c r="A2" s="13" t="inlineStr">
        <is>
          <t>إعداد: نايف العنزي  |  nerp.sa  |  linkedin.com/in/naifm1alanazi</t>
        </is>
      </c>
    </row>
    <row r="3" ht="26" customHeight="1">
      <c r="A3" s="14" t="inlineStr">
        <is>
          <t>المعادلة: B = (عدد مرات الغياب)² × (إجمالي أيام الغياب) خلال فترة محددة (عادة 52 أسبوعًا). قِس النمط المتقطع، لا مدة الغياب فقط.</t>
        </is>
      </c>
    </row>
    <row r="4"/>
    <row r="5" ht="20" customHeight="1">
      <c r="A5" s="15" t="inlineStr">
        <is>
          <t>حدود التنبيه (قابلة للتعديل حسب سياسة منشأتك)</t>
        </is>
      </c>
    </row>
    <row r="6">
      <c r="A6" s="16" t="inlineStr">
        <is>
          <t>حد "تنبيه غير رسمي" (أصفر)</t>
        </is>
      </c>
      <c r="B6" s="17" t="n">
        <v>50</v>
      </c>
      <c r="C6" s="16" t="inlineStr">
        <is>
          <t>حد "إنذار كتابي" (برتقالي)</t>
        </is>
      </c>
      <c r="D6" s="17" t="n">
        <v>100</v>
      </c>
      <c r="E6" s="16" t="inlineStr">
        <is>
          <t>حد "مراجعة رسمية" (أحمر)</t>
        </is>
      </c>
      <c r="F6" s="17" t="n">
        <v>200</v>
      </c>
    </row>
    <row r="7"/>
    <row r="8" ht="20" customHeight="1">
      <c r="A8" s="15" t="inlineStr">
        <is>
          <t>بيانات الموظفين (خلال آخر 52 أسبوعًا)</t>
        </is>
      </c>
    </row>
    <row r="9" ht="30" customHeight="1">
      <c r="A9" s="18" t="inlineStr">
        <is>
          <t>اسم الموظف</t>
        </is>
      </c>
      <c r="B9" s="18" t="inlineStr">
        <is>
          <t>عدد مرات الغياب (S)</t>
        </is>
      </c>
      <c r="C9" s="18" t="inlineStr">
        <is>
          <t>إجمالي أيام الغياب (D)</t>
        </is>
      </c>
      <c r="D9" s="18" t="inlineStr">
        <is>
          <t>عامل برادفورد (B)</t>
        </is>
      </c>
      <c r="E9" s="18" t="inlineStr">
        <is>
          <t>التصنيف</t>
        </is>
      </c>
      <c r="F9" s="18" t="inlineStr"/>
    </row>
    <row r="10">
      <c r="A10" s="17" t="inlineStr"/>
      <c r="B10" s="17" t="inlineStr"/>
      <c r="C10" s="17" t="inlineStr"/>
      <c r="D10" s="8">
        <f>IF(OR(B10="",C10=""),"",B10^2*C10)</f>
        <v/>
      </c>
      <c r="E10" s="8">
        <f>IF(D10="","",IF(D10&lt;$B$6,"طبيعي",IF(D10&lt;$D$6,"تنبيه غير رسمي",IF(D10&lt;$F$6,"إنذار كتابي","مراجعة رسمية"))))</f>
        <v/>
      </c>
      <c r="F10" s="9" t="n"/>
    </row>
    <row r="11">
      <c r="A11" s="17" t="inlineStr"/>
      <c r="B11" s="17" t="inlineStr"/>
      <c r="C11" s="17" t="inlineStr"/>
      <c r="D11" s="8">
        <f>IF(OR(B11="",C11=""),"",B11^2*C11)</f>
        <v/>
      </c>
      <c r="E11" s="8">
        <f>IF(D11="","",IF(D11&lt;$B$6,"طبيعي",IF(D11&lt;$D$6,"تنبيه غير رسمي",IF(D11&lt;$F$6,"إنذار كتابي","مراجعة رسمية"))))</f>
        <v/>
      </c>
      <c r="F11" s="9" t="n"/>
    </row>
    <row r="12">
      <c r="A12" s="17" t="inlineStr"/>
      <c r="B12" s="17" t="inlineStr"/>
      <c r="C12" s="17" t="inlineStr"/>
      <c r="D12" s="8">
        <f>IF(OR(B12="",C12=""),"",B12^2*C12)</f>
        <v/>
      </c>
      <c r="E12" s="8">
        <f>IF(D12="","",IF(D12&lt;$B$6,"طبيعي",IF(D12&lt;$D$6,"تنبيه غير رسمي",IF(D12&lt;$F$6,"إنذار كتابي","مراجعة رسمية"))))</f>
        <v/>
      </c>
      <c r="F12" s="9" t="n"/>
    </row>
    <row r="13">
      <c r="A13" s="17" t="inlineStr"/>
      <c r="B13" s="17" t="inlineStr"/>
      <c r="C13" s="17" t="inlineStr"/>
      <c r="D13" s="8">
        <f>IF(OR(B13="",C13=""),"",B13^2*C13)</f>
        <v/>
      </c>
      <c r="E13" s="8">
        <f>IF(D13="","",IF(D13&lt;$B$6,"طبيعي",IF(D13&lt;$D$6,"تنبيه غير رسمي",IF(D13&lt;$F$6,"إنذار كتابي","مراجعة رسمية"))))</f>
        <v/>
      </c>
      <c r="F13" s="9" t="n"/>
    </row>
    <row r="14">
      <c r="A14" s="17" t="inlineStr"/>
      <c r="B14" s="17" t="inlineStr"/>
      <c r="C14" s="17" t="inlineStr"/>
      <c r="D14" s="8">
        <f>IF(OR(B14="",C14=""),"",B14^2*C14)</f>
        <v/>
      </c>
      <c r="E14" s="8">
        <f>IF(D14="","",IF(D14&lt;$B$6,"طبيعي",IF(D14&lt;$D$6,"تنبيه غير رسمي",IF(D14&lt;$F$6,"إنذار كتابي","مراجعة رسمية"))))</f>
        <v/>
      </c>
      <c r="F14" s="9" t="n"/>
    </row>
    <row r="15">
      <c r="A15" s="17" t="inlineStr"/>
      <c r="B15" s="17" t="inlineStr"/>
      <c r="C15" s="17" t="inlineStr"/>
      <c r="D15" s="8">
        <f>IF(OR(B15="",C15=""),"",B15^2*C15)</f>
        <v/>
      </c>
      <c r="E15" s="8">
        <f>IF(D15="","",IF(D15&lt;$B$6,"طبيعي",IF(D15&lt;$D$6,"تنبيه غير رسمي",IF(D15&lt;$F$6,"إنذار كتابي","مراجعة رسمية"))))</f>
        <v/>
      </c>
      <c r="F15" s="9" t="n"/>
    </row>
    <row r="16">
      <c r="A16" s="17" t="inlineStr"/>
      <c r="B16" s="17" t="inlineStr"/>
      <c r="C16" s="17" t="inlineStr"/>
      <c r="D16" s="8">
        <f>IF(OR(B16="",C16=""),"",B16^2*C16)</f>
        <v/>
      </c>
      <c r="E16" s="8">
        <f>IF(D16="","",IF(D16&lt;$B$6,"طبيعي",IF(D16&lt;$D$6,"تنبيه غير رسمي",IF(D16&lt;$F$6,"إنذار كتابي","مراجعة رسمية"))))</f>
        <v/>
      </c>
      <c r="F16" s="9" t="n"/>
    </row>
    <row r="17">
      <c r="A17" s="17" t="inlineStr"/>
      <c r="B17" s="17" t="inlineStr"/>
      <c r="C17" s="17" t="inlineStr"/>
      <c r="D17" s="8">
        <f>IF(OR(B17="",C17=""),"",B17^2*C17)</f>
        <v/>
      </c>
      <c r="E17" s="8">
        <f>IF(D17="","",IF(D17&lt;$B$6,"طبيعي",IF(D17&lt;$D$6,"تنبيه غير رسمي",IF(D17&lt;$F$6,"إنذار كتابي","مراجعة رسمية"))))</f>
        <v/>
      </c>
      <c r="F17" s="9" t="n"/>
    </row>
    <row r="18">
      <c r="A18" s="17" t="inlineStr"/>
      <c r="B18" s="17" t="inlineStr"/>
      <c r="C18" s="17" t="inlineStr"/>
      <c r="D18" s="8">
        <f>IF(OR(B18="",C18=""),"",B18^2*C18)</f>
        <v/>
      </c>
      <c r="E18" s="8">
        <f>IF(D18="","",IF(D18&lt;$B$6,"طبيعي",IF(D18&lt;$D$6,"تنبيه غير رسمي",IF(D18&lt;$F$6,"إنذار كتابي","مراجعة رسمية"))))</f>
        <v/>
      </c>
      <c r="F18" s="9" t="n"/>
    </row>
    <row r="19">
      <c r="A19" s="17" t="inlineStr"/>
      <c r="B19" s="17" t="inlineStr"/>
      <c r="C19" s="17" t="inlineStr"/>
      <c r="D19" s="8">
        <f>IF(OR(B19="",C19=""),"",B19^2*C19)</f>
        <v/>
      </c>
      <c r="E19" s="8">
        <f>IF(D19="","",IF(D19&lt;$B$6,"طبيعي",IF(D19&lt;$D$6,"تنبيه غير رسمي",IF(D19&lt;$F$6,"إنذار كتابي","مراجعة رسمية"))))</f>
        <v/>
      </c>
      <c r="F19" s="9" t="n"/>
    </row>
    <row r="20">
      <c r="A20" s="17" t="inlineStr"/>
      <c r="B20" s="17" t="inlineStr"/>
      <c r="C20" s="17" t="inlineStr"/>
      <c r="D20" s="8">
        <f>IF(OR(B20="",C20=""),"",B20^2*C20)</f>
        <v/>
      </c>
      <c r="E20" s="8">
        <f>IF(D20="","",IF(D20&lt;$B$6,"طبيعي",IF(D20&lt;$D$6,"تنبيه غير رسمي",IF(D20&lt;$F$6,"إنذار كتابي","مراجعة رسمية"))))</f>
        <v/>
      </c>
      <c r="F20" s="9" t="n"/>
    </row>
    <row r="21">
      <c r="A21" s="17" t="inlineStr"/>
      <c r="B21" s="17" t="inlineStr"/>
      <c r="C21" s="17" t="inlineStr"/>
      <c r="D21" s="8">
        <f>IF(OR(B21="",C21=""),"",B21^2*C21)</f>
        <v/>
      </c>
      <c r="E21" s="8">
        <f>IF(D21="","",IF(D21&lt;$B$6,"طبيعي",IF(D21&lt;$D$6,"تنبيه غير رسمي",IF(D21&lt;$F$6,"إنذار كتابي","مراجعة رسمية"))))</f>
        <v/>
      </c>
      <c r="F21" s="9" t="n"/>
    </row>
    <row r="22">
      <c r="A22" s="17" t="inlineStr"/>
      <c r="B22" s="17" t="inlineStr"/>
      <c r="C22" s="17" t="inlineStr"/>
      <c r="D22" s="8">
        <f>IF(OR(B22="",C22=""),"",B22^2*C22)</f>
        <v/>
      </c>
      <c r="E22" s="8">
        <f>IF(D22="","",IF(D22&lt;$B$6,"طبيعي",IF(D22&lt;$D$6,"تنبيه غير رسمي",IF(D22&lt;$F$6,"إنذار كتابي","مراجعة رسمية"))))</f>
        <v/>
      </c>
      <c r="F22" s="9" t="n"/>
    </row>
    <row r="23">
      <c r="A23" s="17" t="inlineStr"/>
      <c r="B23" s="17" t="inlineStr"/>
      <c r="C23" s="17" t="inlineStr"/>
      <c r="D23" s="8">
        <f>IF(OR(B23="",C23=""),"",B23^2*C23)</f>
        <v/>
      </c>
      <c r="E23" s="8">
        <f>IF(D23="","",IF(D23&lt;$B$6,"طبيعي",IF(D23&lt;$D$6,"تنبيه غير رسمي",IF(D23&lt;$F$6,"إنذار كتابي","مراجعة رسمية"))))</f>
        <v/>
      </c>
      <c r="F23" s="9" t="n"/>
    </row>
    <row r="24">
      <c r="A24" s="17" t="inlineStr"/>
      <c r="B24" s="17" t="inlineStr"/>
      <c r="C24" s="17" t="inlineStr"/>
      <c r="D24" s="8">
        <f>IF(OR(B24="",C24=""),"",B24^2*C24)</f>
        <v/>
      </c>
      <c r="E24" s="8">
        <f>IF(D24="","",IF(D24&lt;$B$6,"طبيعي",IF(D24&lt;$D$6,"تنبيه غير رسمي",IF(D24&lt;$F$6,"إنذار كتابي","مراجعة رسمية"))))</f>
        <v/>
      </c>
      <c r="F24" s="9" t="n"/>
    </row>
    <row r="25"/>
    <row r="26" ht="24" customHeight="1">
      <c r="A26" s="19" t="inlineStr">
        <is>
          <t>المصدر: معادلة Bradford Factor (جامعة برادفورد، بريطانيا) — معيار عالمي شائع لقياس الغياب المتقطع. الحدود بالأعلى إرشادية، اضبطها حسب سياسة منشأتك.</t>
        </is>
      </c>
    </row>
    <row r="27">
      <c r="A27" s="20" t="inlineStr">
        <is>
          <t>© nerp.sa — منصة الموارد البشرية السعودية | لمزيد من الأدوات: www.nerp.sa</t>
        </is>
      </c>
    </row>
  </sheetData>
  <mergeCells count="7">
    <mergeCell ref="A2:F2"/>
    <mergeCell ref="A1:F1"/>
    <mergeCell ref="A5:F5"/>
    <mergeCell ref="A27:F27"/>
    <mergeCell ref="A8:F8"/>
    <mergeCell ref="A26:F26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2026-09-12T20:06:58Z</dcterms:created>
  <dcterms:modified xmlns:dcterms="http://purl.org/dc/terms/" xmlns:xsi="http://www.w3.org/2001/XMLSchema-instance" xsi:type="dcterms:W3CDTF">2026-10-10T22:17:40Z</dcterms:modified>
</cp:coreProperties>
</file>