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استبيان" sheetId="1" state="visible" r:id="rId1"/>
    <sheet xmlns:r="http://schemas.openxmlformats.org/officeDocument/2006/relationships" name="إجابات الفريق" sheetId="2" state="visible" r:id="rId2"/>
    <sheet xmlns:r="http://schemas.openxmlformats.org/officeDocument/2006/relationships" name="النتيجة" sheetId="3" state="visible" r:id="rId3"/>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9"/>
    </font>
    <font>
      <name val="Arial"/>
      <color rgb="00000000"/>
      <sz val="10"/>
    </font>
    <font>
      <name val="Arial"/>
      <b val="1"/>
      <color rgb="00000000"/>
      <sz val="10"/>
    </font>
    <font>
      <name val="Arial"/>
      <b val="1"/>
      <color rgb="00FFFFFF"/>
      <sz val="10"/>
    </font>
    <font>
      <name val="Arial"/>
      <b val="1"/>
      <color rgb="00000000"/>
      <sz val="12"/>
    </font>
    <font>
      <name val="Arial"/>
      <color rgb="00FFFFFF"/>
      <sz val="8"/>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6">
    <border>
      <left/>
      <right/>
      <top/>
      <bottom/>
      <diagonal/>
    </border>
    <border>
      <left style="thin">
        <color rgb="00E5E1D8"/>
      </left>
      <right style="thin">
        <color rgb="00E5E1D8"/>
      </right>
      <top style="thin">
        <color rgb="00E5E1D8"/>
      </top>
      <bottom style="thin">
        <color rgb="00E5E1D8"/>
      </bottom>
    </border>
    <border>
      <left/>
      <right/>
      <top style="thin">
        <color rgb="00E5E1D8"/>
      </top>
      <bottom/>
      <diagonal/>
    </border>
    <border>
      <left/>
      <right style="thin">
        <color rgb="00E5E1D8"/>
      </right>
      <top style="thin">
        <color rgb="00E5E1D8"/>
      </top>
      <bottom/>
      <diagonal/>
    </border>
    <border>
      <left/>
      <right/>
      <top style="thin">
        <color rgb="00E5E1D8"/>
      </top>
      <bottom style="thin">
        <color rgb="00E5E1D8"/>
      </bottom>
      <diagonal/>
    </border>
    <border>
      <left/>
      <right style="thin">
        <color rgb="00E5E1D8"/>
      </right>
      <top style="thin">
        <color rgb="00E5E1D8"/>
      </top>
      <bottom style="thin">
        <color rgb="00E5E1D8"/>
      </bottom>
      <diagonal/>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xf numFmtId="0" fontId="2" fillId="5" borderId="1" applyAlignment="1" pivotButton="0" quotePrefix="0" xfId="0">
      <alignment horizontal="center" vertical="center" wrapText="1" readingOrder="2"/>
    </xf>
    <xf numFmtId="0" fontId="7" fillId="4" borderId="1" applyAlignment="1" pivotButton="0" quotePrefix="0" xfId="0">
      <alignment horizontal="center" vertical="center" wrapText="1" readingOrder="2"/>
    </xf>
    <xf numFmtId="0" fontId="6" fillId="3" borderId="1" applyAlignment="1" pivotButton="0" quotePrefix="0" xfId="0">
      <alignment horizontal="right" vertical="center" wrapText="1" readingOrder="2"/>
    </xf>
    <xf numFmtId="0" fontId="6" fillId="0" borderId="1" applyAlignment="1" pivotButton="0" quotePrefix="0" xfId="0">
      <alignment horizontal="right" vertical="center" wrapText="1" readingOrder="2"/>
    </xf>
    <xf numFmtId="2" fontId="5" fillId="0" borderId="1" applyAlignment="1" pivotButton="0" quotePrefix="0" xfId="0">
      <alignment horizontal="center" vertical="center" wrapText="1" readingOrder="2"/>
    </xf>
    <xf numFmtId="9" fontId="6" fillId="0" borderId="1" applyAlignment="1" pivotButton="0" quotePrefix="0" xfId="0">
      <alignment horizontal="center" vertical="center" wrapText="1" readingOrder="2"/>
    </xf>
    <xf numFmtId="0" fontId="9" fillId="0" borderId="0" pivotButton="0" quotePrefix="0" xfId="0"/>
    <xf numFmtId="0" fontId="8" fillId="0" borderId="1" applyAlignment="1" pivotButton="0" quotePrefix="0" xfId="0">
      <alignment horizontal="right" vertical="center" wrapText="1" readingOrder="2"/>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26"/>
  <chart>
    <title>
      <tx>
        <rich>
          <a:bodyPr xmlns:a="http://schemas.openxmlformats.org/drawingml/2006/main"/>
          <a:p xmlns:a="http://schemas.openxmlformats.org/drawingml/2006/main">
            <a:pPr>
              <a:defRPr/>
            </a:pPr>
            <a:r>
              <a:t>الثقافة الآن مقابل المرغوب</a:t>
            </a:r>
          </a:p>
        </rich>
      </tx>
    </title>
    <plotArea>
      <radarChart>
        <radarStyle val="marker"/>
        <ser>
          <idx val="0"/>
          <order val="0"/>
          <tx>
            <strRef>
              <f>'النتيجة'!D7</f>
            </strRef>
          </tx>
          <spPr>
            <a:ln xmlns:a="http://schemas.openxmlformats.org/drawingml/2006/main">
              <a:prstDash val="solid"/>
            </a:ln>
          </spPr>
          <marker>
            <symbol val="none"/>
            <spPr>
              <a:ln xmlns:a="http://schemas.openxmlformats.org/drawingml/2006/main">
                <a:prstDash val="solid"/>
              </a:ln>
            </spPr>
          </marker>
          <cat>
            <numRef>
              <f>'النتيجة'!$A$8:$A$11</f>
            </numRef>
          </cat>
          <val>
            <numRef>
              <f>'النتيجة'!$D$8:$D$11</f>
            </numRef>
          </val>
        </ser>
        <ser>
          <idx val="1"/>
          <order val="1"/>
          <tx>
            <strRef>
              <f>'النتيجة'!E7</f>
            </strRef>
          </tx>
          <spPr>
            <a:ln xmlns:a="http://schemas.openxmlformats.org/drawingml/2006/main">
              <a:prstDash val="solid"/>
            </a:ln>
          </spPr>
          <marker>
            <symbol val="none"/>
            <spPr>
              <a:ln xmlns:a="http://schemas.openxmlformats.org/drawingml/2006/main">
                <a:prstDash val="solid"/>
              </a:ln>
            </spPr>
          </marker>
          <cat>
            <numRef>
              <f>'النتيجة'!$A$8:$A$11</f>
            </numRef>
          </cat>
          <val>
            <numRef>
              <f>'النتيجة'!$E$8:$E$11</f>
            </numRef>
          </val>
        </ser>
        <axId val="10"/>
        <axId val="100"/>
      </rad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24</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E21"/>
  <sheetViews>
    <sheetView showGridLines="0" rightToLeft="1" workbookViewId="0">
      <pane xSplit="3" ySplit="5" topLeftCell="D6" activePane="bottomRight" state="frozen"/>
      <selection pane="topRight"/>
      <selection pane="bottomLeft"/>
      <selection pane="bottomRight" activeCell="A1" sqref="A1"/>
    </sheetView>
  </sheetViews>
  <sheetFormatPr baseColWidth="8" defaultRowHeight="15"/>
  <cols>
    <col width="6" customWidth="1" min="1" max="1"/>
    <col width="18" customWidth="1" min="2" max="2"/>
    <col width="56" customWidth="1" min="3" max="3"/>
    <col width="13" customWidth="1" min="4" max="4"/>
    <col width="13" customWidth="1" min="5" max="5"/>
  </cols>
  <sheetData>
    <row r="1" ht="30" customHeight="1">
      <c r="A1" s="1" t="inlineStr">
        <is>
          <t>nerp.sa — مقياس الثقافة المؤسسية (الأنواع الأربعة)</t>
        </is>
      </c>
      <c r="B1" s="2" t="n"/>
      <c r="C1" s="2" t="n"/>
      <c r="D1" s="2" t="n"/>
      <c r="E1" s="2" t="n"/>
    </row>
    <row r="2">
      <c r="A2" s="3" t="inlineStr">
        <is>
          <t>إعداد: نايف العنزي  |  nerp.sa  |  linkedin.com/in/naifm1alanazi</t>
        </is>
      </c>
      <c r="B2" s="4" t="n"/>
      <c r="C2" s="4" t="n"/>
      <c r="D2" s="4" t="n"/>
      <c r="E2" s="4" t="n"/>
    </row>
    <row r="3" ht="52" customHeight="1">
      <c r="A3" s="5" t="inlineStr">
        <is>
          <t>لكل عبارة: قيّم من 1 (لا تنطبق أبدًا) إلى 5 (تنطبق تمامًا) مرتين: كيف هي المنشأة الآن، وكيف تريدها أن تكون. يمكن أن يعبئها شخص واحد هنا، أو فريق كامل في ورقة "إجابات الفريق" (النتيجة تعتمد الفريق إذا عُبئت). العبارات من إعداد nerp.sa بناءً على نموذج تصنيف الثقافة المؤسسية.</t>
        </is>
      </c>
    </row>
    <row r="5" ht="30" customHeight="1">
      <c r="A5" s="6" t="inlineStr">
        <is>
          <t>#</t>
        </is>
      </c>
      <c r="B5" s="6" t="inlineStr">
        <is>
          <t>المحور</t>
        </is>
      </c>
      <c r="C5" s="6" t="inlineStr">
        <is>
          <t>العبارة</t>
        </is>
      </c>
      <c r="D5" s="6" t="inlineStr">
        <is>
          <t>الآن (1–5)</t>
        </is>
      </c>
      <c r="E5" s="6" t="inlineStr">
        <is>
          <t>المرغوب (1–5)</t>
        </is>
      </c>
    </row>
    <row r="6" ht="22" customHeight="1">
      <c r="A6" s="7" t="n">
        <v>1</v>
      </c>
      <c r="B6" s="8" t="inlineStr">
        <is>
          <t>بيئة العمل</t>
        </is>
      </c>
      <c r="C6" s="8" t="inlineStr">
        <is>
          <t>يعامل الموظفون بعضهم كأسرة واحدة ويتعاونون دون تردد</t>
        </is>
      </c>
      <c r="D6" s="9" t="n">
        <v>4</v>
      </c>
      <c r="E6" s="9" t="n">
        <v>5</v>
      </c>
    </row>
    <row r="7" ht="22" customHeight="1">
      <c r="A7" s="7" t="n">
        <v>2</v>
      </c>
      <c r="B7" s="8" t="inlineStr">
        <is>
          <t>بيئة العمل</t>
        </is>
      </c>
      <c r="C7" s="8" t="inlineStr">
        <is>
          <t>نجرب الأفكار الجديدة باستمرار حتى لو احتملت الفشل</t>
        </is>
      </c>
      <c r="D7" s="9" t="n">
        <v>2</v>
      </c>
      <c r="E7" s="9" t="n">
        <v>4</v>
      </c>
    </row>
    <row r="8" ht="22" customHeight="1">
      <c r="A8" s="7" t="n">
        <v>3</v>
      </c>
      <c r="B8" s="8" t="inlineStr">
        <is>
          <t>بيئة العمل</t>
        </is>
      </c>
      <c r="C8" s="8" t="inlineStr">
        <is>
          <t>يتنافس الموظفون والفرق على تحقيق الأرقام والتفوق</t>
        </is>
      </c>
      <c r="D8" s="9" t="n">
        <v>3</v>
      </c>
      <c r="E8" s="9" t="n">
        <v>3</v>
      </c>
    </row>
    <row r="9" ht="22" customHeight="1">
      <c r="A9" s="7" t="n">
        <v>4</v>
      </c>
      <c r="B9" s="8" t="inlineStr">
        <is>
          <t>بيئة العمل</t>
        </is>
      </c>
      <c r="C9" s="8" t="inlineStr">
        <is>
          <t>تحكم الإجراءات واللوائح الرسمية معظم ما نقوم به</t>
        </is>
      </c>
      <c r="D9" s="9" t="n">
        <v>4</v>
      </c>
      <c r="E9" s="9" t="n">
        <v>2</v>
      </c>
    </row>
    <row r="10" ht="22" customHeight="1">
      <c r="A10" s="7" t="n">
        <v>5</v>
      </c>
      <c r="B10" s="8" t="inlineStr">
        <is>
          <t>أسلوب القيادة</t>
        </is>
      </c>
      <c r="C10" s="8" t="inlineStr">
        <is>
          <t>يؤدي المديرون دور الموجّه والداعم لتطور الموظفين</t>
        </is>
      </c>
      <c r="D10" s="9" t="n">
        <v>3</v>
      </c>
      <c r="E10" s="9" t="n">
        <v>5</v>
      </c>
    </row>
    <row r="11" ht="22" customHeight="1">
      <c r="A11" s="7" t="n">
        <v>6</v>
      </c>
      <c r="B11" s="8" t="inlineStr">
        <is>
          <t>أسلوب القيادة</t>
        </is>
      </c>
      <c r="C11" s="8" t="inlineStr">
        <is>
          <t>يبادر المديرون ويتحملون المخاطرة لاستكشاف فرص جديدة</t>
        </is>
      </c>
      <c r="D11" s="9" t="n">
        <v>2</v>
      </c>
      <c r="E11" s="9" t="n">
        <v>4</v>
      </c>
    </row>
    <row r="12" ht="22" customHeight="1">
      <c r="A12" s="7" t="n">
        <v>7</v>
      </c>
      <c r="B12" s="8" t="inlineStr">
        <is>
          <t>أسلوب القيادة</t>
        </is>
      </c>
      <c r="C12" s="8" t="inlineStr">
        <is>
          <t>المديرون حازمون ويركزون على النتائج قبل أي شيء</t>
        </is>
      </c>
      <c r="D12" s="9" t="n">
        <v>4</v>
      </c>
      <c r="E12" s="9" t="n">
        <v>3</v>
      </c>
    </row>
    <row r="13" ht="22" customHeight="1">
      <c r="A13" s="7" t="n">
        <v>8</v>
      </c>
      <c r="B13" s="8" t="inlineStr">
        <is>
          <t>أسلوب القيادة</t>
        </is>
      </c>
      <c r="C13" s="8" t="inlineStr">
        <is>
          <t>المديرون منظمون ويحرصون على الدقة والانضباط</t>
        </is>
      </c>
      <c r="D13" s="9" t="n">
        <v>4</v>
      </c>
      <c r="E13" s="9" t="n">
        <v>2</v>
      </c>
    </row>
    <row r="14" ht="22" customHeight="1">
      <c r="A14" s="7" t="n">
        <v>9</v>
      </c>
      <c r="B14" s="8" t="inlineStr">
        <is>
          <t>ما يجمع الموظفين</t>
        </is>
      </c>
      <c r="C14" s="8" t="inlineStr">
        <is>
          <t>الثقة المتبادلة والولاء هما ما يربطنا</t>
        </is>
      </c>
      <c r="D14" s="9" t="n">
        <v>3</v>
      </c>
      <c r="E14" s="9" t="n">
        <v>4</v>
      </c>
    </row>
    <row r="15" ht="22" customHeight="1">
      <c r="A15" s="7" t="n">
        <v>10</v>
      </c>
      <c r="B15" s="8" t="inlineStr">
        <is>
          <t>ما يجمع الموظفين</t>
        </is>
      </c>
      <c r="C15" s="8" t="inlineStr">
        <is>
          <t>الشغف بالتجديد والإبداع هو ما يربطنا</t>
        </is>
      </c>
      <c r="D15" s="9" t="n">
        <v>2</v>
      </c>
      <c r="E15" s="9" t="n">
        <v>4</v>
      </c>
    </row>
    <row r="16" ht="22" customHeight="1">
      <c r="A16" s="7" t="n">
        <v>11</v>
      </c>
      <c r="B16" s="8" t="inlineStr">
        <is>
          <t>ما يجمع الموظفين</t>
        </is>
      </c>
      <c r="C16" s="8" t="inlineStr">
        <is>
          <t>الرغبة في الإنجاز والفوز هي ما يربطنا</t>
        </is>
      </c>
      <c r="D16" s="9" t="n">
        <v>3</v>
      </c>
      <c r="E16" s="9" t="n">
        <v>3</v>
      </c>
    </row>
    <row r="17" ht="22" customHeight="1">
      <c r="A17" s="7" t="n">
        <v>12</v>
      </c>
      <c r="B17" s="8" t="inlineStr">
        <is>
          <t>ما يجمع الموظفين</t>
        </is>
      </c>
      <c r="C17" s="8" t="inlineStr">
        <is>
          <t>الالتزام بالسياسات والنظام هو ما يربطنا</t>
        </is>
      </c>
      <c r="D17" s="9" t="n">
        <v>4</v>
      </c>
      <c r="E17" s="9" t="n">
        <v>2</v>
      </c>
    </row>
    <row r="18" ht="22" customHeight="1">
      <c r="A18" s="7" t="n">
        <v>13</v>
      </c>
      <c r="B18" s="8" t="inlineStr">
        <is>
          <t>معيار النجاح</t>
        </is>
      </c>
      <c r="C18" s="8" t="inlineStr">
        <is>
          <t>نعدّ أنفسنا ناجحين عندما يتطور موظفونا ويعملون بروح الفريق</t>
        </is>
      </c>
      <c r="D18" s="9" t="n">
        <v>3</v>
      </c>
      <c r="E18" s="9" t="n">
        <v>5</v>
      </c>
    </row>
    <row r="19" ht="22" customHeight="1">
      <c r="A19" s="7" t="n">
        <v>14</v>
      </c>
      <c r="B19" s="8" t="inlineStr">
        <is>
          <t>معيار النجاح</t>
        </is>
      </c>
      <c r="C19" s="8" t="inlineStr">
        <is>
          <t>نعدّ أنفسنا ناجحين عندما نسبق السوق بمنتج أو خدمة جديدة</t>
        </is>
      </c>
      <c r="D19" s="9" t="n">
        <v>2</v>
      </c>
      <c r="E19" s="9" t="n">
        <v>4</v>
      </c>
    </row>
    <row r="20" ht="22" customHeight="1">
      <c r="A20" s="7" t="n">
        <v>15</v>
      </c>
      <c r="B20" s="8" t="inlineStr">
        <is>
          <t>معيار النجاح</t>
        </is>
      </c>
      <c r="C20" s="8" t="inlineStr">
        <is>
          <t>نعدّ أنفسنا ناجحين عندما نزيد حصتنا ونتفوق على المنافسين</t>
        </is>
      </c>
      <c r="D20" s="9" t="n">
        <v>4</v>
      </c>
      <c r="E20" s="9" t="n">
        <v>3</v>
      </c>
    </row>
    <row r="21" ht="22" customHeight="1">
      <c r="A21" s="7" t="n">
        <v>16</v>
      </c>
      <c r="B21" s="8" t="inlineStr">
        <is>
          <t>معيار النجاح</t>
        </is>
      </c>
      <c r="C21" s="8" t="inlineStr">
        <is>
          <t>نعدّ أنفسنا ناجحين عندما نعمل بكفاءة واستقرار وبأقل تكلفة</t>
        </is>
      </c>
      <c r="D21" s="9" t="n">
        <v>3</v>
      </c>
      <c r="E21" s="9" t="n">
        <v>3</v>
      </c>
    </row>
  </sheetData>
  <mergeCells count="3">
    <mergeCell ref="A2:E2"/>
    <mergeCell ref="A1:E1"/>
    <mergeCell ref="A3:E3"/>
  </mergeCells>
  <dataValidations count="1">
    <dataValidation sqref="D6 D7 D8 D9 D10 D11 D12 D13 D14 D15 D16 D17 D18 D19 D20 D21 E6 E7 E8 E9 E10 E11 E12 E13 E14 E15 E16 E17 E18 E19 E20 E21" showDropDown="0" showInputMessage="0" showErrorMessage="1" allowBlank="0" error="اختر رقمًا من 1 إلى 5" type="whole" operator="between">
      <formula1>1</formula1>
      <formula2>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36"/>
  <sheetViews>
    <sheetView showGridLines="0" rightToLeft="1"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5"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s>
  <sheetData>
    <row r="1" ht="30" customHeight="1">
      <c r="A1" s="1" t="inlineStr">
        <is>
          <t>nerp.sa — إجابات الفريق</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row>
    <row r="2">
      <c r="A2" s="3" t="inlineStr">
        <is>
          <t>إعداد: نايف العنزي  |  nerp.sa  |  linkedin.com/in/naifm1alanazi</t>
        </is>
      </c>
      <c r="B2" s="4" t="n"/>
      <c r="C2" s="4" t="n"/>
      <c r="D2" s="4" t="n"/>
      <c r="E2" s="4" t="n"/>
      <c r="F2" s="4" t="n"/>
      <c r="G2" s="4" t="n"/>
      <c r="H2" s="4" t="n"/>
      <c r="I2" s="4" t="n"/>
      <c r="J2" s="4" t="n"/>
      <c r="K2" s="4" t="n"/>
      <c r="L2" s="4" t="n"/>
      <c r="M2" s="4" t="n"/>
      <c r="N2" s="4" t="n"/>
      <c r="O2" s="4" t="n"/>
      <c r="P2" s="4" t="n"/>
      <c r="Q2" s="4" t="n"/>
      <c r="R2" s="4" t="n"/>
      <c r="S2" s="4" t="n"/>
      <c r="T2" s="4" t="n"/>
      <c r="U2" s="4" t="n"/>
      <c r="V2" s="4" t="n"/>
      <c r="W2" s="4" t="n"/>
      <c r="X2" s="4" t="n"/>
      <c r="Y2" s="4" t="n"/>
      <c r="Z2" s="4" t="n"/>
      <c r="AA2" s="4" t="n"/>
      <c r="AB2" s="4" t="n"/>
      <c r="AC2" s="4" t="n"/>
      <c r="AD2" s="4" t="n"/>
      <c r="AE2" s="4" t="n"/>
      <c r="AF2" s="4" t="n"/>
      <c r="AG2" s="4" t="n"/>
    </row>
    <row r="3" ht="40" customHeight="1">
      <c r="A3" s="5" t="inlineStr">
        <is>
          <t>كل صف موظف. الأعمدة 1–16 تقييم "الآن"، والأعمدة 1–16 بعدها تقييم "المرغوب"، وأرقام العبارات نفس ترتيب ورقة "الاستبيان". اترك الورقة فارغة إذا كان المقيّم شخصًا واحدًا.</t>
        </is>
      </c>
    </row>
    <row r="5">
      <c r="B5" s="10" t="inlineStr">
        <is>
          <t>الآن</t>
        </is>
      </c>
      <c r="R5" s="10" t="inlineStr">
        <is>
          <t>المرغوب</t>
        </is>
      </c>
    </row>
    <row r="6" ht="30" customHeight="1">
      <c r="A6" s="6" t="inlineStr">
        <is>
          <t>الموظف</t>
        </is>
      </c>
      <c r="B6" s="6" t="inlineStr">
        <is>
          <t>1</t>
        </is>
      </c>
      <c r="C6" s="6" t="inlineStr">
        <is>
          <t>2</t>
        </is>
      </c>
      <c r="D6" s="6" t="inlineStr">
        <is>
          <t>3</t>
        </is>
      </c>
      <c r="E6" s="6" t="inlineStr">
        <is>
          <t>4</t>
        </is>
      </c>
      <c r="F6" s="6" t="inlineStr">
        <is>
          <t>5</t>
        </is>
      </c>
      <c r="G6" s="6" t="inlineStr">
        <is>
          <t>6</t>
        </is>
      </c>
      <c r="H6" s="6" t="inlineStr">
        <is>
          <t>7</t>
        </is>
      </c>
      <c r="I6" s="6" t="inlineStr">
        <is>
          <t>8</t>
        </is>
      </c>
      <c r="J6" s="6" t="inlineStr">
        <is>
          <t>9</t>
        </is>
      </c>
      <c r="K6" s="6" t="inlineStr">
        <is>
          <t>10</t>
        </is>
      </c>
      <c r="L6" s="6" t="inlineStr">
        <is>
          <t>11</t>
        </is>
      </c>
      <c r="M6" s="6" t="inlineStr">
        <is>
          <t>12</t>
        </is>
      </c>
      <c r="N6" s="6" t="inlineStr">
        <is>
          <t>13</t>
        </is>
      </c>
      <c r="O6" s="6" t="inlineStr">
        <is>
          <t>14</t>
        </is>
      </c>
      <c r="P6" s="6" t="inlineStr">
        <is>
          <t>15</t>
        </is>
      </c>
      <c r="Q6" s="6" t="inlineStr">
        <is>
          <t>16</t>
        </is>
      </c>
      <c r="R6" s="6" t="inlineStr">
        <is>
          <t>1</t>
        </is>
      </c>
      <c r="S6" s="6" t="inlineStr">
        <is>
          <t>2</t>
        </is>
      </c>
      <c r="T6" s="6" t="inlineStr">
        <is>
          <t>3</t>
        </is>
      </c>
      <c r="U6" s="6" t="inlineStr">
        <is>
          <t>4</t>
        </is>
      </c>
      <c r="V6" s="6" t="inlineStr">
        <is>
          <t>5</t>
        </is>
      </c>
      <c r="W6" s="6" t="inlineStr">
        <is>
          <t>6</t>
        </is>
      </c>
      <c r="X6" s="6" t="inlineStr">
        <is>
          <t>7</t>
        </is>
      </c>
      <c r="Y6" s="6" t="inlineStr">
        <is>
          <t>8</t>
        </is>
      </c>
      <c r="Z6" s="6" t="inlineStr">
        <is>
          <t>9</t>
        </is>
      </c>
      <c r="AA6" s="6" t="inlineStr">
        <is>
          <t>10</t>
        </is>
      </c>
      <c r="AB6" s="6" t="inlineStr">
        <is>
          <t>11</t>
        </is>
      </c>
      <c r="AC6" s="6" t="inlineStr">
        <is>
          <t>12</t>
        </is>
      </c>
      <c r="AD6" s="6" t="inlineStr">
        <is>
          <t>13</t>
        </is>
      </c>
      <c r="AE6" s="6" t="inlineStr">
        <is>
          <t>14</t>
        </is>
      </c>
      <c r="AF6" s="6" t="inlineStr">
        <is>
          <t>15</t>
        </is>
      </c>
      <c r="AG6" s="6" t="inlineStr">
        <is>
          <t>16</t>
        </is>
      </c>
    </row>
    <row r="7">
      <c r="A7" s="9" t="inlineStr">
        <is>
          <t>موظف 1</t>
        </is>
      </c>
      <c r="B7" s="9" t="n"/>
      <c r="C7" s="9" t="n"/>
      <c r="D7" s="9" t="n"/>
      <c r="E7" s="9" t="n"/>
      <c r="F7" s="9" t="n"/>
      <c r="G7" s="9" t="n"/>
      <c r="H7" s="9" t="n"/>
      <c r="I7" s="9" t="n"/>
      <c r="J7" s="9" t="n"/>
      <c r="K7" s="9" t="n"/>
      <c r="L7" s="9" t="n"/>
      <c r="M7" s="9" t="n"/>
      <c r="N7" s="9" t="n"/>
      <c r="O7" s="9" t="n"/>
      <c r="P7" s="9" t="n"/>
      <c r="Q7" s="9" t="n"/>
      <c r="R7" s="9" t="n"/>
      <c r="S7" s="9" t="n"/>
      <c r="T7" s="9" t="n"/>
      <c r="U7" s="9" t="n"/>
      <c r="V7" s="9" t="n"/>
      <c r="W7" s="9" t="n"/>
      <c r="X7" s="9" t="n"/>
      <c r="Y7" s="9" t="n"/>
      <c r="Z7" s="9" t="n"/>
      <c r="AA7" s="9" t="n"/>
      <c r="AB7" s="9" t="n"/>
      <c r="AC7" s="9" t="n"/>
      <c r="AD7" s="9" t="n"/>
      <c r="AE7" s="9" t="n"/>
      <c r="AF7" s="9" t="n"/>
      <c r="AG7" s="9" t="n"/>
    </row>
    <row r="8">
      <c r="A8" s="9" t="inlineStr">
        <is>
          <t>موظف 2</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9" t="n"/>
      <c r="AA8" s="9" t="n"/>
      <c r="AB8" s="9" t="n"/>
      <c r="AC8" s="9" t="n"/>
      <c r="AD8" s="9" t="n"/>
      <c r="AE8" s="9" t="n"/>
      <c r="AF8" s="9" t="n"/>
      <c r="AG8" s="9" t="n"/>
    </row>
    <row r="9">
      <c r="A9" s="9" t="inlineStr">
        <is>
          <t>موظف 3</t>
        </is>
      </c>
      <c r="B9" s="9" t="n"/>
      <c r="C9" s="9" t="n"/>
      <c r="D9" s="9" t="n"/>
      <c r="E9" s="9" t="n"/>
      <c r="F9" s="9" t="n"/>
      <c r="G9" s="9" t="n"/>
      <c r="H9" s="9" t="n"/>
      <c r="I9" s="9" t="n"/>
      <c r="J9" s="9" t="n"/>
      <c r="K9" s="9" t="n"/>
      <c r="L9" s="9" t="n"/>
      <c r="M9" s="9" t="n"/>
      <c r="N9" s="9" t="n"/>
      <c r="O9" s="9" t="n"/>
      <c r="P9" s="9" t="n"/>
      <c r="Q9" s="9" t="n"/>
      <c r="R9" s="9" t="n"/>
      <c r="S9" s="9" t="n"/>
      <c r="T9" s="9" t="n"/>
      <c r="U9" s="9" t="n"/>
      <c r="V9" s="9" t="n"/>
      <c r="W9" s="9" t="n"/>
      <c r="X9" s="9" t="n"/>
      <c r="Y9" s="9" t="n"/>
      <c r="Z9" s="9" t="n"/>
      <c r="AA9" s="9" t="n"/>
      <c r="AB9" s="9" t="n"/>
      <c r="AC9" s="9" t="n"/>
      <c r="AD9" s="9" t="n"/>
      <c r="AE9" s="9" t="n"/>
      <c r="AF9" s="9" t="n"/>
      <c r="AG9" s="9" t="n"/>
    </row>
    <row r="10">
      <c r="A10" s="9" t="inlineStr">
        <is>
          <t>موظف 4</t>
        </is>
      </c>
      <c r="B10" s="9" t="n"/>
      <c r="C10" s="9" t="n"/>
      <c r="D10" s="9" t="n"/>
      <c r="E10" s="9" t="n"/>
      <c r="F10" s="9" t="n"/>
      <c r="G10" s="9" t="n"/>
      <c r="H10" s="9" t="n"/>
      <c r="I10" s="9" t="n"/>
      <c r="J10" s="9" t="n"/>
      <c r="K10" s="9" t="n"/>
      <c r="L10" s="9" t="n"/>
      <c r="M10" s="9" t="n"/>
      <c r="N10" s="9" t="n"/>
      <c r="O10" s="9" t="n"/>
      <c r="P10" s="9" t="n"/>
      <c r="Q10" s="9" t="n"/>
      <c r="R10" s="9" t="n"/>
      <c r="S10" s="9" t="n"/>
      <c r="T10" s="9" t="n"/>
      <c r="U10" s="9" t="n"/>
      <c r="V10" s="9" t="n"/>
      <c r="W10" s="9" t="n"/>
      <c r="X10" s="9" t="n"/>
      <c r="Y10" s="9" t="n"/>
      <c r="Z10" s="9" t="n"/>
      <c r="AA10" s="9" t="n"/>
      <c r="AB10" s="9" t="n"/>
      <c r="AC10" s="9" t="n"/>
      <c r="AD10" s="9" t="n"/>
      <c r="AE10" s="9" t="n"/>
      <c r="AF10" s="9" t="n"/>
      <c r="AG10" s="9" t="n"/>
    </row>
    <row r="11">
      <c r="A11" s="9" t="inlineStr">
        <is>
          <t>موظف 5</t>
        </is>
      </c>
      <c r="B11" s="9" t="n"/>
      <c r="C11" s="9" t="n"/>
      <c r="D11" s="9" t="n"/>
      <c r="E11" s="9" t="n"/>
      <c r="F11" s="9" t="n"/>
      <c r="G11" s="9" t="n"/>
      <c r="H11" s="9" t="n"/>
      <c r="I11" s="9" t="n"/>
      <c r="J11" s="9" t="n"/>
      <c r="K11" s="9" t="n"/>
      <c r="L11" s="9" t="n"/>
      <c r="M11" s="9" t="n"/>
      <c r="N11" s="9" t="n"/>
      <c r="O11" s="9" t="n"/>
      <c r="P11" s="9" t="n"/>
      <c r="Q11" s="9" t="n"/>
      <c r="R11" s="9" t="n"/>
      <c r="S11" s="9" t="n"/>
      <c r="T11" s="9" t="n"/>
      <c r="U11" s="9" t="n"/>
      <c r="V11" s="9" t="n"/>
      <c r="W11" s="9" t="n"/>
      <c r="X11" s="9" t="n"/>
      <c r="Y11" s="9" t="n"/>
      <c r="Z11" s="9" t="n"/>
      <c r="AA11" s="9" t="n"/>
      <c r="AB11" s="9" t="n"/>
      <c r="AC11" s="9" t="n"/>
      <c r="AD11" s="9" t="n"/>
      <c r="AE11" s="9" t="n"/>
      <c r="AF11" s="9" t="n"/>
      <c r="AG11" s="9" t="n"/>
    </row>
    <row r="12">
      <c r="A12" s="9" t="inlineStr">
        <is>
          <t>موظف 6</t>
        </is>
      </c>
      <c r="B12" s="9" t="n"/>
      <c r="C12" s="9" t="n"/>
      <c r="D12" s="9" t="n"/>
      <c r="E12" s="9" t="n"/>
      <c r="F12" s="9" t="n"/>
      <c r="G12" s="9" t="n"/>
      <c r="H12" s="9" t="n"/>
      <c r="I12" s="9" t="n"/>
      <c r="J12" s="9" t="n"/>
      <c r="K12" s="9" t="n"/>
      <c r="L12" s="9" t="n"/>
      <c r="M12" s="9" t="n"/>
      <c r="N12" s="9" t="n"/>
      <c r="O12" s="9" t="n"/>
      <c r="P12" s="9" t="n"/>
      <c r="Q12" s="9" t="n"/>
      <c r="R12" s="9" t="n"/>
      <c r="S12" s="9" t="n"/>
      <c r="T12" s="9" t="n"/>
      <c r="U12" s="9" t="n"/>
      <c r="V12" s="9" t="n"/>
      <c r="W12" s="9" t="n"/>
      <c r="X12" s="9" t="n"/>
      <c r="Y12" s="9" t="n"/>
      <c r="Z12" s="9" t="n"/>
      <c r="AA12" s="9" t="n"/>
      <c r="AB12" s="9" t="n"/>
      <c r="AC12" s="9" t="n"/>
      <c r="AD12" s="9" t="n"/>
      <c r="AE12" s="9" t="n"/>
      <c r="AF12" s="9" t="n"/>
      <c r="AG12" s="9" t="n"/>
    </row>
    <row r="13">
      <c r="A13" s="9" t="inlineStr">
        <is>
          <t>موظف 7</t>
        </is>
      </c>
      <c r="B13" s="9" t="n"/>
      <c r="C13" s="9" t="n"/>
      <c r="D13" s="9" t="n"/>
      <c r="E13" s="9" t="n"/>
      <c r="F13" s="9" t="n"/>
      <c r="G13" s="9" t="n"/>
      <c r="H13" s="9" t="n"/>
      <c r="I13" s="9" t="n"/>
      <c r="J13" s="9" t="n"/>
      <c r="K13" s="9" t="n"/>
      <c r="L13" s="9" t="n"/>
      <c r="M13" s="9" t="n"/>
      <c r="N13" s="9" t="n"/>
      <c r="O13" s="9" t="n"/>
      <c r="P13" s="9" t="n"/>
      <c r="Q13" s="9" t="n"/>
      <c r="R13" s="9" t="n"/>
      <c r="S13" s="9" t="n"/>
      <c r="T13" s="9" t="n"/>
      <c r="U13" s="9" t="n"/>
      <c r="V13" s="9" t="n"/>
      <c r="W13" s="9" t="n"/>
      <c r="X13" s="9" t="n"/>
      <c r="Y13" s="9" t="n"/>
      <c r="Z13" s="9" t="n"/>
      <c r="AA13" s="9" t="n"/>
      <c r="AB13" s="9" t="n"/>
      <c r="AC13" s="9" t="n"/>
      <c r="AD13" s="9" t="n"/>
      <c r="AE13" s="9" t="n"/>
      <c r="AF13" s="9" t="n"/>
      <c r="AG13" s="9" t="n"/>
    </row>
    <row r="14">
      <c r="A14" s="9" t="inlineStr">
        <is>
          <t>موظف 8</t>
        </is>
      </c>
      <c r="B14" s="9" t="n"/>
      <c r="C14" s="9" t="n"/>
      <c r="D14" s="9" t="n"/>
      <c r="E14" s="9" t="n"/>
      <c r="F14" s="9" t="n"/>
      <c r="G14" s="9" t="n"/>
      <c r="H14" s="9" t="n"/>
      <c r="I14" s="9" t="n"/>
      <c r="J14" s="9" t="n"/>
      <c r="K14" s="9" t="n"/>
      <c r="L14" s="9" t="n"/>
      <c r="M14" s="9" t="n"/>
      <c r="N14" s="9" t="n"/>
      <c r="O14" s="9" t="n"/>
      <c r="P14" s="9" t="n"/>
      <c r="Q14" s="9" t="n"/>
      <c r="R14" s="9" t="n"/>
      <c r="S14" s="9" t="n"/>
      <c r="T14" s="9" t="n"/>
      <c r="U14" s="9" t="n"/>
      <c r="V14" s="9" t="n"/>
      <c r="W14" s="9" t="n"/>
      <c r="X14" s="9" t="n"/>
      <c r="Y14" s="9" t="n"/>
      <c r="Z14" s="9" t="n"/>
      <c r="AA14" s="9" t="n"/>
      <c r="AB14" s="9" t="n"/>
      <c r="AC14" s="9" t="n"/>
      <c r="AD14" s="9" t="n"/>
      <c r="AE14" s="9" t="n"/>
      <c r="AF14" s="9" t="n"/>
      <c r="AG14" s="9" t="n"/>
    </row>
    <row r="15">
      <c r="A15" s="9" t="inlineStr">
        <is>
          <t>موظف 9</t>
        </is>
      </c>
      <c r="B15" s="9" t="n"/>
      <c r="C15" s="9" t="n"/>
      <c r="D15" s="9" t="n"/>
      <c r="E15" s="9" t="n"/>
      <c r="F15" s="9" t="n"/>
      <c r="G15" s="9" t="n"/>
      <c r="H15" s="9" t="n"/>
      <c r="I15" s="9" t="n"/>
      <c r="J15" s="9" t="n"/>
      <c r="K15" s="9" t="n"/>
      <c r="L15" s="9" t="n"/>
      <c r="M15" s="9" t="n"/>
      <c r="N15" s="9" t="n"/>
      <c r="O15" s="9" t="n"/>
      <c r="P15" s="9" t="n"/>
      <c r="Q15" s="9" t="n"/>
      <c r="R15" s="9" t="n"/>
      <c r="S15" s="9" t="n"/>
      <c r="T15" s="9" t="n"/>
      <c r="U15" s="9" t="n"/>
      <c r="V15" s="9" t="n"/>
      <c r="W15" s="9" t="n"/>
      <c r="X15" s="9" t="n"/>
      <c r="Y15" s="9" t="n"/>
      <c r="Z15" s="9" t="n"/>
      <c r="AA15" s="9" t="n"/>
      <c r="AB15" s="9" t="n"/>
      <c r="AC15" s="9" t="n"/>
      <c r="AD15" s="9" t="n"/>
      <c r="AE15" s="9" t="n"/>
      <c r="AF15" s="9" t="n"/>
      <c r="AG15" s="9" t="n"/>
    </row>
    <row r="16">
      <c r="A16" s="9" t="inlineStr">
        <is>
          <t>موظف 10</t>
        </is>
      </c>
      <c r="B16" s="9" t="n"/>
      <c r="C16" s="9" t="n"/>
      <c r="D16" s="9" t="n"/>
      <c r="E16" s="9" t="n"/>
      <c r="F16" s="9" t="n"/>
      <c r="G16" s="9" t="n"/>
      <c r="H16" s="9" t="n"/>
      <c r="I16" s="9" t="n"/>
      <c r="J16" s="9" t="n"/>
      <c r="K16" s="9" t="n"/>
      <c r="L16" s="9" t="n"/>
      <c r="M16" s="9" t="n"/>
      <c r="N16" s="9" t="n"/>
      <c r="O16" s="9" t="n"/>
      <c r="P16" s="9" t="n"/>
      <c r="Q16" s="9" t="n"/>
      <c r="R16" s="9" t="n"/>
      <c r="S16" s="9" t="n"/>
      <c r="T16" s="9" t="n"/>
      <c r="U16" s="9" t="n"/>
      <c r="V16" s="9" t="n"/>
      <c r="W16" s="9" t="n"/>
      <c r="X16" s="9" t="n"/>
      <c r="Y16" s="9" t="n"/>
      <c r="Z16" s="9" t="n"/>
      <c r="AA16" s="9" t="n"/>
      <c r="AB16" s="9" t="n"/>
      <c r="AC16" s="9" t="n"/>
      <c r="AD16" s="9" t="n"/>
      <c r="AE16" s="9" t="n"/>
      <c r="AF16" s="9" t="n"/>
      <c r="AG16" s="9" t="n"/>
    </row>
    <row r="17">
      <c r="A17" s="9" t="inlineStr">
        <is>
          <t>موظف 11</t>
        </is>
      </c>
      <c r="B17" s="9" t="n"/>
      <c r="C17" s="9" t="n"/>
      <c r="D17" s="9" t="n"/>
      <c r="E17" s="9" t="n"/>
      <c r="F17" s="9" t="n"/>
      <c r="G17" s="9" t="n"/>
      <c r="H17" s="9" t="n"/>
      <c r="I17" s="9" t="n"/>
      <c r="J17" s="9" t="n"/>
      <c r="K17" s="9" t="n"/>
      <c r="L17" s="9" t="n"/>
      <c r="M17" s="9" t="n"/>
      <c r="N17" s="9" t="n"/>
      <c r="O17" s="9" t="n"/>
      <c r="P17" s="9" t="n"/>
      <c r="Q17" s="9" t="n"/>
      <c r="R17" s="9" t="n"/>
      <c r="S17" s="9" t="n"/>
      <c r="T17" s="9" t="n"/>
      <c r="U17" s="9" t="n"/>
      <c r="V17" s="9" t="n"/>
      <c r="W17" s="9" t="n"/>
      <c r="X17" s="9" t="n"/>
      <c r="Y17" s="9" t="n"/>
      <c r="Z17" s="9" t="n"/>
      <c r="AA17" s="9" t="n"/>
      <c r="AB17" s="9" t="n"/>
      <c r="AC17" s="9" t="n"/>
      <c r="AD17" s="9" t="n"/>
      <c r="AE17" s="9" t="n"/>
      <c r="AF17" s="9" t="n"/>
      <c r="AG17" s="9" t="n"/>
    </row>
    <row r="18">
      <c r="A18" s="9" t="inlineStr">
        <is>
          <t>موظف 12</t>
        </is>
      </c>
      <c r="B18" s="9" t="n"/>
      <c r="C18" s="9" t="n"/>
      <c r="D18" s="9" t="n"/>
      <c r="E18" s="9" t="n"/>
      <c r="F18" s="9" t="n"/>
      <c r="G18" s="9" t="n"/>
      <c r="H18" s="9" t="n"/>
      <c r="I18" s="9" t="n"/>
      <c r="J18" s="9" t="n"/>
      <c r="K18" s="9" t="n"/>
      <c r="L18" s="9" t="n"/>
      <c r="M18" s="9" t="n"/>
      <c r="N18" s="9" t="n"/>
      <c r="O18" s="9" t="n"/>
      <c r="P18" s="9" t="n"/>
      <c r="Q18" s="9" t="n"/>
      <c r="R18" s="9" t="n"/>
      <c r="S18" s="9" t="n"/>
      <c r="T18" s="9" t="n"/>
      <c r="U18" s="9" t="n"/>
      <c r="V18" s="9" t="n"/>
      <c r="W18" s="9" t="n"/>
      <c r="X18" s="9" t="n"/>
      <c r="Y18" s="9" t="n"/>
      <c r="Z18" s="9" t="n"/>
      <c r="AA18" s="9" t="n"/>
      <c r="AB18" s="9" t="n"/>
      <c r="AC18" s="9" t="n"/>
      <c r="AD18" s="9" t="n"/>
      <c r="AE18" s="9" t="n"/>
      <c r="AF18" s="9" t="n"/>
      <c r="AG18" s="9" t="n"/>
    </row>
    <row r="19">
      <c r="A19" s="9" t="inlineStr">
        <is>
          <t>موظف 13</t>
        </is>
      </c>
      <c r="B19" s="9" t="n"/>
      <c r="C19" s="9" t="n"/>
      <c r="D19" s="9" t="n"/>
      <c r="E19" s="9" t="n"/>
      <c r="F19" s="9" t="n"/>
      <c r="G19" s="9" t="n"/>
      <c r="H19" s="9" t="n"/>
      <c r="I19" s="9" t="n"/>
      <c r="J19" s="9" t="n"/>
      <c r="K19" s="9" t="n"/>
      <c r="L19" s="9" t="n"/>
      <c r="M19" s="9" t="n"/>
      <c r="N19" s="9" t="n"/>
      <c r="O19" s="9" t="n"/>
      <c r="P19" s="9" t="n"/>
      <c r="Q19" s="9" t="n"/>
      <c r="R19" s="9" t="n"/>
      <c r="S19" s="9" t="n"/>
      <c r="T19" s="9" t="n"/>
      <c r="U19" s="9" t="n"/>
      <c r="V19" s="9" t="n"/>
      <c r="W19" s="9" t="n"/>
      <c r="X19" s="9" t="n"/>
      <c r="Y19" s="9" t="n"/>
      <c r="Z19" s="9" t="n"/>
      <c r="AA19" s="9" t="n"/>
      <c r="AB19" s="9" t="n"/>
      <c r="AC19" s="9" t="n"/>
      <c r="AD19" s="9" t="n"/>
      <c r="AE19" s="9" t="n"/>
      <c r="AF19" s="9" t="n"/>
      <c r="AG19" s="9" t="n"/>
    </row>
    <row r="20">
      <c r="A20" s="9" t="inlineStr">
        <is>
          <t>موظف 14</t>
        </is>
      </c>
      <c r="B20" s="9" t="n"/>
      <c r="C20" s="9" t="n"/>
      <c r="D20" s="9" t="n"/>
      <c r="E20" s="9" t="n"/>
      <c r="F20" s="9" t="n"/>
      <c r="G20" s="9" t="n"/>
      <c r="H20" s="9" t="n"/>
      <c r="I20" s="9" t="n"/>
      <c r="J20" s="9" t="n"/>
      <c r="K20" s="9" t="n"/>
      <c r="L20" s="9" t="n"/>
      <c r="M20" s="9" t="n"/>
      <c r="N20" s="9" t="n"/>
      <c r="O20" s="9" t="n"/>
      <c r="P20" s="9" t="n"/>
      <c r="Q20" s="9" t="n"/>
      <c r="R20" s="9" t="n"/>
      <c r="S20" s="9" t="n"/>
      <c r="T20" s="9" t="n"/>
      <c r="U20" s="9" t="n"/>
      <c r="V20" s="9" t="n"/>
      <c r="W20" s="9" t="n"/>
      <c r="X20" s="9" t="n"/>
      <c r="Y20" s="9" t="n"/>
      <c r="Z20" s="9" t="n"/>
      <c r="AA20" s="9" t="n"/>
      <c r="AB20" s="9" t="n"/>
      <c r="AC20" s="9" t="n"/>
      <c r="AD20" s="9" t="n"/>
      <c r="AE20" s="9" t="n"/>
      <c r="AF20" s="9" t="n"/>
      <c r="AG20" s="9" t="n"/>
    </row>
    <row r="21">
      <c r="A21" s="9" t="inlineStr">
        <is>
          <t>موظف 15</t>
        </is>
      </c>
      <c r="B21" s="9" t="n"/>
      <c r="C21" s="9" t="n"/>
      <c r="D21" s="9" t="n"/>
      <c r="E21" s="9" t="n"/>
      <c r="F21" s="9" t="n"/>
      <c r="G21" s="9" t="n"/>
      <c r="H21" s="9" t="n"/>
      <c r="I21" s="9" t="n"/>
      <c r="J21" s="9" t="n"/>
      <c r="K21" s="9" t="n"/>
      <c r="L21" s="9" t="n"/>
      <c r="M21" s="9" t="n"/>
      <c r="N21" s="9" t="n"/>
      <c r="O21" s="9" t="n"/>
      <c r="P21" s="9" t="n"/>
      <c r="Q21" s="9" t="n"/>
      <c r="R21" s="9" t="n"/>
      <c r="S21" s="9" t="n"/>
      <c r="T21" s="9" t="n"/>
      <c r="U21" s="9" t="n"/>
      <c r="V21" s="9" t="n"/>
      <c r="W21" s="9" t="n"/>
      <c r="X21" s="9" t="n"/>
      <c r="Y21" s="9" t="n"/>
      <c r="Z21" s="9" t="n"/>
      <c r="AA21" s="9" t="n"/>
      <c r="AB21" s="9" t="n"/>
      <c r="AC21" s="9" t="n"/>
      <c r="AD21" s="9" t="n"/>
      <c r="AE21" s="9" t="n"/>
      <c r="AF21" s="9" t="n"/>
      <c r="AG21" s="9" t="n"/>
    </row>
    <row r="22">
      <c r="A22" s="9" t="inlineStr">
        <is>
          <t>موظف 16</t>
        </is>
      </c>
      <c r="B22" s="9" t="n"/>
      <c r="C22" s="9" t="n"/>
      <c r="D22" s="9" t="n"/>
      <c r="E22" s="9" t="n"/>
      <c r="F22" s="9" t="n"/>
      <c r="G22" s="9" t="n"/>
      <c r="H22" s="9" t="n"/>
      <c r="I22" s="9" t="n"/>
      <c r="J22" s="9" t="n"/>
      <c r="K22" s="9" t="n"/>
      <c r="L22" s="9" t="n"/>
      <c r="M22" s="9" t="n"/>
      <c r="N22" s="9" t="n"/>
      <c r="O22" s="9" t="n"/>
      <c r="P22" s="9" t="n"/>
      <c r="Q22" s="9" t="n"/>
      <c r="R22" s="9" t="n"/>
      <c r="S22" s="9" t="n"/>
      <c r="T22" s="9" t="n"/>
      <c r="U22" s="9" t="n"/>
      <c r="V22" s="9" t="n"/>
      <c r="W22" s="9" t="n"/>
      <c r="X22" s="9" t="n"/>
      <c r="Y22" s="9" t="n"/>
      <c r="Z22" s="9" t="n"/>
      <c r="AA22" s="9" t="n"/>
      <c r="AB22" s="9" t="n"/>
      <c r="AC22" s="9" t="n"/>
      <c r="AD22" s="9" t="n"/>
      <c r="AE22" s="9" t="n"/>
      <c r="AF22" s="9" t="n"/>
      <c r="AG22" s="9" t="n"/>
    </row>
    <row r="23">
      <c r="A23" s="9" t="inlineStr">
        <is>
          <t>موظف 17</t>
        </is>
      </c>
      <c r="B23" s="9" t="n"/>
      <c r="C23" s="9" t="n"/>
      <c r="D23" s="9" t="n"/>
      <c r="E23" s="9" t="n"/>
      <c r="F23" s="9" t="n"/>
      <c r="G23" s="9" t="n"/>
      <c r="H23" s="9" t="n"/>
      <c r="I23" s="9" t="n"/>
      <c r="J23" s="9" t="n"/>
      <c r="K23" s="9" t="n"/>
      <c r="L23" s="9" t="n"/>
      <c r="M23" s="9" t="n"/>
      <c r="N23" s="9" t="n"/>
      <c r="O23" s="9" t="n"/>
      <c r="P23" s="9" t="n"/>
      <c r="Q23" s="9" t="n"/>
      <c r="R23" s="9" t="n"/>
      <c r="S23" s="9" t="n"/>
      <c r="T23" s="9" t="n"/>
      <c r="U23" s="9" t="n"/>
      <c r="V23" s="9" t="n"/>
      <c r="W23" s="9" t="n"/>
      <c r="X23" s="9" t="n"/>
      <c r="Y23" s="9" t="n"/>
      <c r="Z23" s="9" t="n"/>
      <c r="AA23" s="9" t="n"/>
      <c r="AB23" s="9" t="n"/>
      <c r="AC23" s="9" t="n"/>
      <c r="AD23" s="9" t="n"/>
      <c r="AE23" s="9" t="n"/>
      <c r="AF23" s="9" t="n"/>
      <c r="AG23" s="9" t="n"/>
    </row>
    <row r="24">
      <c r="A24" s="9" t="inlineStr">
        <is>
          <t>موظف 18</t>
        </is>
      </c>
      <c r="B24" s="9" t="n"/>
      <c r="C24" s="9" t="n"/>
      <c r="D24" s="9" t="n"/>
      <c r="E24" s="9" t="n"/>
      <c r="F24" s="9" t="n"/>
      <c r="G24" s="9" t="n"/>
      <c r="H24" s="9" t="n"/>
      <c r="I24" s="9" t="n"/>
      <c r="J24" s="9" t="n"/>
      <c r="K24" s="9" t="n"/>
      <c r="L24" s="9" t="n"/>
      <c r="M24" s="9" t="n"/>
      <c r="N24" s="9" t="n"/>
      <c r="O24" s="9" t="n"/>
      <c r="P24" s="9" t="n"/>
      <c r="Q24" s="9" t="n"/>
      <c r="R24" s="9" t="n"/>
      <c r="S24" s="9" t="n"/>
      <c r="T24" s="9" t="n"/>
      <c r="U24" s="9" t="n"/>
      <c r="V24" s="9" t="n"/>
      <c r="W24" s="9" t="n"/>
      <c r="X24" s="9" t="n"/>
      <c r="Y24" s="9" t="n"/>
      <c r="Z24" s="9" t="n"/>
      <c r="AA24" s="9" t="n"/>
      <c r="AB24" s="9" t="n"/>
      <c r="AC24" s="9" t="n"/>
      <c r="AD24" s="9" t="n"/>
      <c r="AE24" s="9" t="n"/>
      <c r="AF24" s="9" t="n"/>
      <c r="AG24" s="9" t="n"/>
    </row>
    <row r="25">
      <c r="A25" s="9" t="inlineStr">
        <is>
          <t>موظف 19</t>
        </is>
      </c>
      <c r="B25" s="9" t="n"/>
      <c r="C25" s="9" t="n"/>
      <c r="D25" s="9" t="n"/>
      <c r="E25" s="9" t="n"/>
      <c r="F25" s="9" t="n"/>
      <c r="G25" s="9" t="n"/>
      <c r="H25" s="9" t="n"/>
      <c r="I25" s="9" t="n"/>
      <c r="J25" s="9" t="n"/>
      <c r="K25" s="9" t="n"/>
      <c r="L25" s="9" t="n"/>
      <c r="M25" s="9" t="n"/>
      <c r="N25" s="9" t="n"/>
      <c r="O25" s="9" t="n"/>
      <c r="P25" s="9" t="n"/>
      <c r="Q25" s="9" t="n"/>
      <c r="R25" s="9" t="n"/>
      <c r="S25" s="9" t="n"/>
      <c r="T25" s="9" t="n"/>
      <c r="U25" s="9" t="n"/>
      <c r="V25" s="9" t="n"/>
      <c r="W25" s="9" t="n"/>
      <c r="X25" s="9" t="n"/>
      <c r="Y25" s="9" t="n"/>
      <c r="Z25" s="9" t="n"/>
      <c r="AA25" s="9" t="n"/>
      <c r="AB25" s="9" t="n"/>
      <c r="AC25" s="9" t="n"/>
      <c r="AD25" s="9" t="n"/>
      <c r="AE25" s="9" t="n"/>
      <c r="AF25" s="9" t="n"/>
      <c r="AG25" s="9" t="n"/>
    </row>
    <row r="26">
      <c r="A26" s="9" t="inlineStr">
        <is>
          <t>موظف 20</t>
        </is>
      </c>
      <c r="B26" s="9" t="n"/>
      <c r="C26" s="9" t="n"/>
      <c r="D26" s="9" t="n"/>
      <c r="E26" s="9" t="n"/>
      <c r="F26" s="9" t="n"/>
      <c r="G26" s="9" t="n"/>
      <c r="H26" s="9" t="n"/>
      <c r="I26" s="9" t="n"/>
      <c r="J26" s="9" t="n"/>
      <c r="K26" s="9" t="n"/>
      <c r="L26" s="9" t="n"/>
      <c r="M26" s="9" t="n"/>
      <c r="N26" s="9" t="n"/>
      <c r="O26" s="9" t="n"/>
      <c r="P26" s="9" t="n"/>
      <c r="Q26" s="9" t="n"/>
      <c r="R26" s="9" t="n"/>
      <c r="S26" s="9" t="n"/>
      <c r="T26" s="9" t="n"/>
      <c r="U26" s="9" t="n"/>
      <c r="V26" s="9" t="n"/>
      <c r="W26" s="9" t="n"/>
      <c r="X26" s="9" t="n"/>
      <c r="Y26" s="9" t="n"/>
      <c r="Z26" s="9" t="n"/>
      <c r="AA26" s="9" t="n"/>
      <c r="AB26" s="9" t="n"/>
      <c r="AC26" s="9" t="n"/>
      <c r="AD26" s="9" t="n"/>
      <c r="AE26" s="9" t="n"/>
      <c r="AF26" s="9" t="n"/>
      <c r="AG26" s="9" t="n"/>
    </row>
    <row r="27">
      <c r="A27" s="9" t="inlineStr">
        <is>
          <t>موظف 21</t>
        </is>
      </c>
      <c r="B27" s="9" t="n"/>
      <c r="C27" s="9" t="n"/>
      <c r="D27" s="9" t="n"/>
      <c r="E27" s="9" t="n"/>
      <c r="F27" s="9" t="n"/>
      <c r="G27" s="9" t="n"/>
      <c r="H27" s="9" t="n"/>
      <c r="I27" s="9" t="n"/>
      <c r="J27" s="9" t="n"/>
      <c r="K27" s="9" t="n"/>
      <c r="L27" s="9" t="n"/>
      <c r="M27" s="9" t="n"/>
      <c r="N27" s="9" t="n"/>
      <c r="O27" s="9" t="n"/>
      <c r="P27" s="9" t="n"/>
      <c r="Q27" s="9" t="n"/>
      <c r="R27" s="9" t="n"/>
      <c r="S27" s="9" t="n"/>
      <c r="T27" s="9" t="n"/>
      <c r="U27" s="9" t="n"/>
      <c r="V27" s="9" t="n"/>
      <c r="W27" s="9" t="n"/>
      <c r="X27" s="9" t="n"/>
      <c r="Y27" s="9" t="n"/>
      <c r="Z27" s="9" t="n"/>
      <c r="AA27" s="9" t="n"/>
      <c r="AB27" s="9" t="n"/>
      <c r="AC27" s="9" t="n"/>
      <c r="AD27" s="9" t="n"/>
      <c r="AE27" s="9" t="n"/>
      <c r="AF27" s="9" t="n"/>
      <c r="AG27" s="9" t="n"/>
    </row>
    <row r="28">
      <c r="A28" s="9" t="inlineStr">
        <is>
          <t>موظف 22</t>
        </is>
      </c>
      <c r="B28" s="9" t="n"/>
      <c r="C28" s="9" t="n"/>
      <c r="D28" s="9" t="n"/>
      <c r="E28" s="9" t="n"/>
      <c r="F28" s="9" t="n"/>
      <c r="G28" s="9" t="n"/>
      <c r="H28" s="9" t="n"/>
      <c r="I28" s="9" t="n"/>
      <c r="J28" s="9" t="n"/>
      <c r="K28" s="9" t="n"/>
      <c r="L28" s="9" t="n"/>
      <c r="M28" s="9" t="n"/>
      <c r="N28" s="9" t="n"/>
      <c r="O28" s="9" t="n"/>
      <c r="P28" s="9" t="n"/>
      <c r="Q28" s="9" t="n"/>
      <c r="R28" s="9" t="n"/>
      <c r="S28" s="9" t="n"/>
      <c r="T28" s="9" t="n"/>
      <c r="U28" s="9" t="n"/>
      <c r="V28" s="9" t="n"/>
      <c r="W28" s="9" t="n"/>
      <c r="X28" s="9" t="n"/>
      <c r="Y28" s="9" t="n"/>
      <c r="Z28" s="9" t="n"/>
      <c r="AA28" s="9" t="n"/>
      <c r="AB28" s="9" t="n"/>
      <c r="AC28" s="9" t="n"/>
      <c r="AD28" s="9" t="n"/>
      <c r="AE28" s="9" t="n"/>
      <c r="AF28" s="9" t="n"/>
      <c r="AG28" s="9" t="n"/>
    </row>
    <row r="29">
      <c r="A29" s="9" t="inlineStr">
        <is>
          <t>موظف 23</t>
        </is>
      </c>
      <c r="B29" s="9" t="n"/>
      <c r="C29" s="9" t="n"/>
      <c r="D29" s="9" t="n"/>
      <c r="E29" s="9" t="n"/>
      <c r="F29" s="9" t="n"/>
      <c r="G29" s="9" t="n"/>
      <c r="H29" s="9" t="n"/>
      <c r="I29" s="9" t="n"/>
      <c r="J29" s="9" t="n"/>
      <c r="K29" s="9" t="n"/>
      <c r="L29" s="9" t="n"/>
      <c r="M29" s="9" t="n"/>
      <c r="N29" s="9" t="n"/>
      <c r="O29" s="9" t="n"/>
      <c r="P29" s="9" t="n"/>
      <c r="Q29" s="9" t="n"/>
      <c r="R29" s="9" t="n"/>
      <c r="S29" s="9" t="n"/>
      <c r="T29" s="9" t="n"/>
      <c r="U29" s="9" t="n"/>
      <c r="V29" s="9" t="n"/>
      <c r="W29" s="9" t="n"/>
      <c r="X29" s="9" t="n"/>
      <c r="Y29" s="9" t="n"/>
      <c r="Z29" s="9" t="n"/>
      <c r="AA29" s="9" t="n"/>
      <c r="AB29" s="9" t="n"/>
      <c r="AC29" s="9" t="n"/>
      <c r="AD29" s="9" t="n"/>
      <c r="AE29" s="9" t="n"/>
      <c r="AF29" s="9" t="n"/>
      <c r="AG29" s="9" t="n"/>
    </row>
    <row r="30">
      <c r="A30" s="9" t="inlineStr">
        <is>
          <t>موظف 24</t>
        </is>
      </c>
      <c r="B30" s="9" t="n"/>
      <c r="C30" s="9" t="n"/>
      <c r="D30" s="9" t="n"/>
      <c r="E30" s="9" t="n"/>
      <c r="F30" s="9" t="n"/>
      <c r="G30" s="9" t="n"/>
      <c r="H30" s="9" t="n"/>
      <c r="I30" s="9" t="n"/>
      <c r="J30" s="9" t="n"/>
      <c r="K30" s="9" t="n"/>
      <c r="L30" s="9" t="n"/>
      <c r="M30" s="9" t="n"/>
      <c r="N30" s="9" t="n"/>
      <c r="O30" s="9" t="n"/>
      <c r="P30" s="9" t="n"/>
      <c r="Q30" s="9" t="n"/>
      <c r="R30" s="9" t="n"/>
      <c r="S30" s="9" t="n"/>
      <c r="T30" s="9" t="n"/>
      <c r="U30" s="9" t="n"/>
      <c r="V30" s="9" t="n"/>
      <c r="W30" s="9" t="n"/>
      <c r="X30" s="9" t="n"/>
      <c r="Y30" s="9" t="n"/>
      <c r="Z30" s="9" t="n"/>
      <c r="AA30" s="9" t="n"/>
      <c r="AB30" s="9" t="n"/>
      <c r="AC30" s="9" t="n"/>
      <c r="AD30" s="9" t="n"/>
      <c r="AE30" s="9" t="n"/>
      <c r="AF30" s="9" t="n"/>
      <c r="AG30" s="9" t="n"/>
    </row>
    <row r="31">
      <c r="A31" s="9" t="inlineStr">
        <is>
          <t>موظف 25</t>
        </is>
      </c>
      <c r="B31" s="9" t="n"/>
      <c r="C31" s="9" t="n"/>
      <c r="D31" s="9" t="n"/>
      <c r="E31" s="9" t="n"/>
      <c r="F31" s="9" t="n"/>
      <c r="G31" s="9" t="n"/>
      <c r="H31" s="9" t="n"/>
      <c r="I31" s="9" t="n"/>
      <c r="J31" s="9" t="n"/>
      <c r="K31" s="9" t="n"/>
      <c r="L31" s="9" t="n"/>
      <c r="M31" s="9" t="n"/>
      <c r="N31" s="9" t="n"/>
      <c r="O31" s="9" t="n"/>
      <c r="P31" s="9" t="n"/>
      <c r="Q31" s="9" t="n"/>
      <c r="R31" s="9" t="n"/>
      <c r="S31" s="9" t="n"/>
      <c r="T31" s="9" t="n"/>
      <c r="U31" s="9" t="n"/>
      <c r="V31" s="9" t="n"/>
      <c r="W31" s="9" t="n"/>
      <c r="X31" s="9" t="n"/>
      <c r="Y31" s="9" t="n"/>
      <c r="Z31" s="9" t="n"/>
      <c r="AA31" s="9" t="n"/>
      <c r="AB31" s="9" t="n"/>
      <c r="AC31" s="9" t="n"/>
      <c r="AD31" s="9" t="n"/>
      <c r="AE31" s="9" t="n"/>
      <c r="AF31" s="9" t="n"/>
      <c r="AG31" s="9" t="n"/>
    </row>
    <row r="32">
      <c r="A32" s="9" t="inlineStr">
        <is>
          <t>موظف 26</t>
        </is>
      </c>
      <c r="B32" s="9" t="n"/>
      <c r="C32" s="9" t="n"/>
      <c r="D32" s="9" t="n"/>
      <c r="E32" s="9" t="n"/>
      <c r="F32" s="9" t="n"/>
      <c r="G32" s="9" t="n"/>
      <c r="H32" s="9" t="n"/>
      <c r="I32" s="9" t="n"/>
      <c r="J32" s="9" t="n"/>
      <c r="K32" s="9" t="n"/>
      <c r="L32" s="9" t="n"/>
      <c r="M32" s="9" t="n"/>
      <c r="N32" s="9" t="n"/>
      <c r="O32" s="9" t="n"/>
      <c r="P32" s="9" t="n"/>
      <c r="Q32" s="9" t="n"/>
      <c r="R32" s="9" t="n"/>
      <c r="S32" s="9" t="n"/>
      <c r="T32" s="9" t="n"/>
      <c r="U32" s="9" t="n"/>
      <c r="V32" s="9" t="n"/>
      <c r="W32" s="9" t="n"/>
      <c r="X32" s="9" t="n"/>
      <c r="Y32" s="9" t="n"/>
      <c r="Z32" s="9" t="n"/>
      <c r="AA32" s="9" t="n"/>
      <c r="AB32" s="9" t="n"/>
      <c r="AC32" s="9" t="n"/>
      <c r="AD32" s="9" t="n"/>
      <c r="AE32" s="9" t="n"/>
      <c r="AF32" s="9" t="n"/>
      <c r="AG32" s="9" t="n"/>
    </row>
    <row r="33">
      <c r="A33" s="9" t="inlineStr">
        <is>
          <t>موظف 27</t>
        </is>
      </c>
      <c r="B33" s="9" t="n"/>
      <c r="C33" s="9" t="n"/>
      <c r="D33" s="9" t="n"/>
      <c r="E33" s="9" t="n"/>
      <c r="F33" s="9" t="n"/>
      <c r="G33" s="9" t="n"/>
      <c r="H33" s="9" t="n"/>
      <c r="I33" s="9" t="n"/>
      <c r="J33" s="9" t="n"/>
      <c r="K33" s="9" t="n"/>
      <c r="L33" s="9" t="n"/>
      <c r="M33" s="9" t="n"/>
      <c r="N33" s="9" t="n"/>
      <c r="O33" s="9" t="n"/>
      <c r="P33" s="9" t="n"/>
      <c r="Q33" s="9" t="n"/>
      <c r="R33" s="9" t="n"/>
      <c r="S33" s="9" t="n"/>
      <c r="T33" s="9" t="n"/>
      <c r="U33" s="9" t="n"/>
      <c r="V33" s="9" t="n"/>
      <c r="W33" s="9" t="n"/>
      <c r="X33" s="9" t="n"/>
      <c r="Y33" s="9" t="n"/>
      <c r="Z33" s="9" t="n"/>
      <c r="AA33" s="9" t="n"/>
      <c r="AB33" s="9" t="n"/>
      <c r="AC33" s="9" t="n"/>
      <c r="AD33" s="9" t="n"/>
      <c r="AE33" s="9" t="n"/>
      <c r="AF33" s="9" t="n"/>
      <c r="AG33" s="9" t="n"/>
    </row>
    <row r="34">
      <c r="A34" s="9" t="inlineStr">
        <is>
          <t>موظف 28</t>
        </is>
      </c>
      <c r="B34" s="9" t="n"/>
      <c r="C34" s="9" t="n"/>
      <c r="D34" s="9" t="n"/>
      <c r="E34" s="9" t="n"/>
      <c r="F34" s="9" t="n"/>
      <c r="G34" s="9" t="n"/>
      <c r="H34" s="9" t="n"/>
      <c r="I34" s="9" t="n"/>
      <c r="J34" s="9" t="n"/>
      <c r="K34" s="9" t="n"/>
      <c r="L34" s="9" t="n"/>
      <c r="M34" s="9" t="n"/>
      <c r="N34" s="9" t="n"/>
      <c r="O34" s="9" t="n"/>
      <c r="P34" s="9" t="n"/>
      <c r="Q34" s="9" t="n"/>
      <c r="R34" s="9" t="n"/>
      <c r="S34" s="9" t="n"/>
      <c r="T34" s="9" t="n"/>
      <c r="U34" s="9" t="n"/>
      <c r="V34" s="9" t="n"/>
      <c r="W34" s="9" t="n"/>
      <c r="X34" s="9" t="n"/>
      <c r="Y34" s="9" t="n"/>
      <c r="Z34" s="9" t="n"/>
      <c r="AA34" s="9" t="n"/>
      <c r="AB34" s="9" t="n"/>
      <c r="AC34" s="9" t="n"/>
      <c r="AD34" s="9" t="n"/>
      <c r="AE34" s="9" t="n"/>
      <c r="AF34" s="9" t="n"/>
      <c r="AG34" s="9" t="n"/>
    </row>
    <row r="35">
      <c r="A35" s="9" t="inlineStr">
        <is>
          <t>موظف 29</t>
        </is>
      </c>
      <c r="B35" s="9" t="n"/>
      <c r="C35" s="9" t="n"/>
      <c r="D35" s="9" t="n"/>
      <c r="E35" s="9" t="n"/>
      <c r="F35" s="9" t="n"/>
      <c r="G35" s="9" t="n"/>
      <c r="H35" s="9" t="n"/>
      <c r="I35" s="9" t="n"/>
      <c r="J35" s="9" t="n"/>
      <c r="K35" s="9" t="n"/>
      <c r="L35" s="9" t="n"/>
      <c r="M35" s="9" t="n"/>
      <c r="N35" s="9" t="n"/>
      <c r="O35" s="9" t="n"/>
      <c r="P35" s="9" t="n"/>
      <c r="Q35" s="9" t="n"/>
      <c r="R35" s="9" t="n"/>
      <c r="S35" s="9" t="n"/>
      <c r="T35" s="9" t="n"/>
      <c r="U35" s="9" t="n"/>
      <c r="V35" s="9" t="n"/>
      <c r="W35" s="9" t="n"/>
      <c r="X35" s="9" t="n"/>
      <c r="Y35" s="9" t="n"/>
      <c r="Z35" s="9" t="n"/>
      <c r="AA35" s="9" t="n"/>
      <c r="AB35" s="9" t="n"/>
      <c r="AC35" s="9" t="n"/>
      <c r="AD35" s="9" t="n"/>
      <c r="AE35" s="9" t="n"/>
      <c r="AF35" s="9" t="n"/>
      <c r="AG35" s="9" t="n"/>
    </row>
    <row r="36">
      <c r="A36" s="9" t="inlineStr">
        <is>
          <t>موظف 30</t>
        </is>
      </c>
      <c r="B36" s="9" t="n"/>
      <c r="C36" s="9" t="n"/>
      <c r="D36" s="9" t="n"/>
      <c r="E36" s="9" t="n"/>
      <c r="F36" s="9" t="n"/>
      <c r="G36" s="9" t="n"/>
      <c r="H36" s="9" t="n"/>
      <c r="I36" s="9" t="n"/>
      <c r="J36" s="9" t="n"/>
      <c r="K36" s="9" t="n"/>
      <c r="L36" s="9" t="n"/>
      <c r="M36" s="9" t="n"/>
      <c r="N36" s="9" t="n"/>
      <c r="O36" s="9" t="n"/>
      <c r="P36" s="9" t="n"/>
      <c r="Q36" s="9" t="n"/>
      <c r="R36" s="9" t="n"/>
      <c r="S36" s="9" t="n"/>
      <c r="T36" s="9" t="n"/>
      <c r="U36" s="9" t="n"/>
      <c r="V36" s="9" t="n"/>
      <c r="W36" s="9" t="n"/>
      <c r="X36" s="9" t="n"/>
      <c r="Y36" s="9" t="n"/>
      <c r="Z36" s="9" t="n"/>
      <c r="AA36" s="9" t="n"/>
      <c r="AB36" s="9" t="n"/>
      <c r="AC36" s="9" t="n"/>
      <c r="AD36" s="9" t="n"/>
      <c r="AE36" s="9" t="n"/>
      <c r="AF36" s="9" t="n"/>
      <c r="AG36" s="9" t="n"/>
    </row>
  </sheetData>
  <mergeCells count="5">
    <mergeCell ref="A1:AG1"/>
    <mergeCell ref="A3:AG3"/>
    <mergeCell ref="R5:AG5"/>
    <mergeCell ref="A2:AG2"/>
    <mergeCell ref="B5:Q5"/>
  </mergeCells>
  <dataValidations count="1">
    <dataValidation sqref="B7 B8 B9 B10 B11 B12 B13 B14 B15 B16 B17 B18 B19 B20 B21 B22 B23 B24 B25 B26 B27 B28 B29 B30 B31 B32 B33 B34 B35 B36 C7 C8 C9 C10 C11 C12 C13 C14 C15 C16 C17 C18 C19 C20 C21 C22 C23 C24 C25 C26 C27 C28 C29 C30 C31 C32 C33 C34 C35 C36 D7 D8 D9 D10 D11 D12 D13 D14 D15 D16 D17 D18 D19 D20 D21 D22 D23 D24 D25 D26 D27 D28 D29 D30 D31 D32 D33 D34 D35 D36 E7 E8 E9 E10 E11 E12 E13 E14 E15 E16 E17 E18 E19 E20 E21 E22 E23 E24 E25 E26 E27 E28 E29 E30 E31 E32 E33 E34 E35 E36 F7 F8 F9 F10 F11 F12 F13 F14 F15 F16 F17 F18 F19 F20 F21 F22 F23 F24 F25 F26 F27 F28 F29 F30 F31 F32 F33 F34 F35 F36 G7 G8 G9 G10 G11 G12 G13 G14 G15 G16 G17 G18 G19 G20 G21 G22 G23 G24 G25 G26 G27 G28 G29 G30 G31 G32 G33 G34 G35 G36 H7 H8 H9 H10 H11 H12 H13 H14 H15 H16 H17 H18 H19 H20 H21 H22 H23 H24 H25 H26 H27 H28 H29 H30 H31 H32 H33 H34 H35 H36 I7 I8 I9 I10 I11 I12 I13 I14 I15 I16 I17 I18 I19 I20 I21 I22 I23 I24 I25 I26 I27 I28 I29 I30 I31 I32 I33 I34 I35 I36 J7 J8 J9 J10 J11 J12 J13 J14 J15 J16 J17 J18 J19 J20 J21 J22 J23 J24 J25 J26 J27 J28 J29 J30 J31 J32 J33 J34 J35 J36 K7 K8 K9 K10 K11 K12 K13 K14 K15 K16 K17 K18 K19 K20 K21 K22 K23 K24 K25 K26 K27 K28 K29 K30 K31 K32 K33 K34 K35 K36 L7 L8 L9 L10 L11 L12 L13 L14 L15 L16 L17 L18 L19 L20 L21 L22 L23 L24 L25 L26 L27 L28 L29 L30 L31 L32 L33 L34 L35 L36 M7 M8 M9 M10 M11 M12 M13 M14 M15 M16 M17 M18 M19 M20 M21 M22 M23 M24 M25 M26 M27 M28 M29 M30 M31 M32 M33 M34 M35 M36 N7 N8 N9 N10 N11 N12 N13 N14 N15 N16 N17 N18 N19 N20 N21 N22 N23 N24 N25 N26 N27 N28 N29 N30 N31 N32 N33 N34 N35 N36 O7 O8 O9 O10 O11 O12 O13 O14 O15 O16 O17 O18 O19 O20 O21 O22 O23 O24 O25 O26 O27 O28 O29 O30 O31 O32 O33 O34 O35 O36 P7 P8 P9 P10 P11 P12 P13 P14 P15 P16 P17 P18 P19 P20 P21 P22 P23 P24 P25 P26 P27 P28 P29 P30 P31 P32 P33 P34 P35 P36 Q7 Q8 Q9 Q10 Q11 Q12 Q13 Q14 Q15 Q16 Q17 Q18 Q19 Q20 Q21 Q22 Q23 Q24 Q25 Q26 Q27 Q28 Q29 Q30 Q31 Q32 Q33 Q34 Q35 Q36 R7 R8 R9 R10 R11 R12 R13 R14 R15 R16 R17 R18 R19 R20 R21 R22 R23 R24 R25 R26 R27 R28 R29 R30 R31 R32 R33 R34 R35 R36 S7 S8 S9 S10 S11 S12 S13 S14 S15 S16 S17 S18 S19 S20 S21 S22 S23 S24 S25 S26 S27 S28 S29 S30 S31 S32 S33 S34 S35 S36 T7 T8 T9 T10 T11 T12 T13 T14 T15 T16 T17 T18 T19 T20 T21 T22 T23 T24 T25 T26 T27 T28 T29 T30 T31 T32 T33 T34 T35 T36 U7 U8 U9 U10 U11 U12 U13 U14 U15 U16 U17 U18 U19 U20 U21 U22 U23 U24 U25 U26 U27 U28 U29 U30 U31 U32 U33 U34 U35 U36 V7 V8 V9 V10 V11 V12 V13 V14 V15 V16 V17 V18 V19 V20 V21 V22 V23 V24 V25 V26 V27 V28 V29 V30 V31 V32 V33 V34 V35 V36 W7 W8 W9 W10 W11 W12 W13 W14 W15 W16 W17 W18 W19 W20 W21 W22 W23 W24 W25 W26 W27 W28 W29 W30 W31 W32 W33 W34 W35 W36 X7 X8 X9 X10 X11 X12 X13 X14 X15 X16 X17 X18 X19 X20 X21 X22 X23 X24 X25 X26 X27 X28 X29 X30 X31 X32 X33 X34 X35 X36 Y7 Y8 Y9 Y10 Y11 Y12 Y13 Y14 Y15 Y16 Y17 Y18 Y19 Y20 Y21 Y22 Y23 Y24 Y25 Y26 Y27 Y28 Y29 Y30 Y31 Y32 Y33 Y34 Y35 Y36 Z7 Z8 Z9 Z10 Z11 Z12 Z13 Z14 Z15 Z16 Z17 Z18 Z19 Z20 Z21 Z22 Z23 Z24 Z25 Z26 Z27 Z28 Z29 Z30 Z31 Z32 Z33 Z34 Z35 Z36 AA7 AA8 AA9 AA10 AA11 AA12 AA13 AA14 AA15 AA16 AA17 AA18 AA19 AA20 AA21 AA22 AA23 AA24 AA25 AA26 AA27 AA28 AA29 AA30 AA31 AA32 AA33 AA34 AA35 AA36 AB7 AB8 AB9 AB10 AB11 AB12 AB13 AB14 AB15 AB16 AB17 AB18 AB19 AB20 AB21 AB22 AB23 AB24 AB25 AB26 AB27 AB28 AB29 AB30 AB31 AB32 AB33 AB34 AB35 AB36 AC7 AC8 AC9 AC10 AC11 AC12 AC13 AC14 AC15 AC16 AC17 AC18 AC19 AC20 AC21 AC22 AC23 AC24 AC25 AC26 AC27 AC28 AC29 AC30 AC31 AC32 AC33 AC34 AC35 AC36 AD7 AD8 AD9 AD10 AD11 AD12 AD13 AD14 AD15 AD16 AD17 AD18 AD19 AD20 AD21 AD22 AD23 AD24 AD25 AD26 AD27 AD28 AD29 AD30 AD31 AD32 AD33 AD34 AD35 AD36 AE7 AE8 AE9 AE10 AE11 AE12 AE13 AE14 AE15 AE16 AE17 AE18 AE19 AE20 AE21 AE22 AE23 AE24 AE25 AE26 AE27 AE28 AE29 AE30 AE31 AE32 AE33 AE34 AE35 AE36 AF7 AF8 AF9 AF10 AF11 AF12 AF13 AF14 AF15 AF16 AF17 AF18 AF19 AF20 AF21 AF22 AF23 AF24 AF25 AF26 AF27 AF28 AF29 AF30 AF31 AF32 AF33 AF34 AF35 AF36 AG7 AG8 AG9 AG10 AG11 AG12 AG13 AG14 AG15 AG16 AG17 AG18 AG19 AG20 AG21 AG22 AG23 AG24 AG25 AG26 AG27 AG28 AG29 AG30 AG31 AG32 AG33 AG34 AG35 AG36" showDropDown="0" showInputMessage="0" showErrorMessage="1" allowBlank="0" error="اختر رقمًا من 1 إلى 5" type="whole" operator="between">
      <formula1>1</formula1>
      <formula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3"/>
  <sheetViews>
    <sheetView showGridLines="0" rightToLeft="1" workbookViewId="0">
      <selection activeCell="A1" sqref="A1"/>
    </sheetView>
  </sheetViews>
  <sheetFormatPr baseColWidth="8" defaultRowHeight="15"/>
  <cols>
    <col width="32" customWidth="1" min="1" max="1"/>
    <col width="13" customWidth="1" min="2" max="2"/>
    <col width="13" customWidth="1" min="3" max="3"/>
    <col width="13" customWidth="1" min="4" max="4"/>
    <col width="13" customWidth="1" min="5" max="5"/>
    <col width="40" customWidth="1" min="6" max="6"/>
  </cols>
  <sheetData>
    <row r="1" ht="30" customHeight="1">
      <c r="A1" s="1" t="inlineStr">
        <is>
          <t>nerp.sa — نتيجة مقياس الثقافة المؤسسية</t>
        </is>
      </c>
      <c r="B1" s="2" t="n"/>
      <c r="C1" s="2" t="n"/>
      <c r="D1" s="2" t="n"/>
      <c r="E1" s="2" t="n"/>
      <c r="F1" s="2" t="n"/>
    </row>
    <row r="2">
      <c r="A2" s="3" t="inlineStr">
        <is>
          <t>إعداد: نايف العنزي  |  nerp.sa  |  linkedin.com/in/naifm1alanazi</t>
        </is>
      </c>
      <c r="B2" s="4" t="n"/>
      <c r="C2" s="4" t="n"/>
      <c r="D2" s="4" t="n"/>
      <c r="E2" s="4" t="n"/>
      <c r="F2" s="4" t="n"/>
    </row>
    <row r="3" ht="40" customHeight="1">
      <c r="A3" s="5" t="inlineStr">
        <is>
          <t>النسبة = حصة كل نوع من مجموع الدرجات (المجموع 100%). النوع الأعلى هو الثقافة السائدة. الفجوة الموجبة تعني أن الموظفين يريدون المزيد من هذا النوع، والسالبة تعني أنهم يريدون أقل منه.</t>
        </is>
      </c>
    </row>
    <row r="5">
      <c r="A5" s="11" t="inlineStr">
        <is>
          <t>مصدر الإجابات</t>
        </is>
      </c>
      <c r="B5" s="12">
        <f>IF(COUNT('إجابات الفريق'!B7:AG36)&gt;0,"إجابات الفريق ("&amp;COUNT('إجابات الفريق'!B7:B36)&amp;" موظف)","ورقة الاستبيان (مقيّم واحد)")</f>
        <v/>
      </c>
    </row>
    <row r="7" ht="30" customHeight="1">
      <c r="A7" s="6" t="inlineStr">
        <is>
          <t>نوع الثقافة</t>
        </is>
      </c>
      <c r="B7" s="6" t="inlineStr">
        <is>
          <t>متوسط الآن</t>
        </is>
      </c>
      <c r="C7" s="6" t="inlineStr">
        <is>
          <t>متوسط المرغوب</t>
        </is>
      </c>
      <c r="D7" s="6" t="inlineStr">
        <is>
          <t>الآن %</t>
        </is>
      </c>
      <c r="E7" s="6" t="inlineStr">
        <is>
          <t>المرغوب %</t>
        </is>
      </c>
      <c r="F7" s="6" t="inlineStr">
        <is>
          <t>الفجوة والقراءة</t>
        </is>
      </c>
    </row>
    <row r="8" ht="22" customHeight="1">
      <c r="A8" s="12" t="inlineStr">
        <is>
          <t>العشيرة (Clan)</t>
        </is>
      </c>
      <c r="B8" s="13">
        <f>IFERROR(IF(COUNT('إجابات الفريق'!B7:AG36)&gt;0,AVERAGE('إجابات الفريق'!B7:B36,'إجابات الفريق'!F7:F36,'إجابات الفريق'!J7:J36,'إجابات الفريق'!N7:N36),AVERAGE('الاستبيان'!D6,'الاستبيان'!D10,'الاستبيان'!D14,'الاستبيان'!D18)),"")</f>
        <v/>
      </c>
      <c r="C8" s="13">
        <f>IFERROR(IF(COUNT('إجابات الفريق'!B7:AG36)&gt;0,AVERAGE('إجابات الفريق'!R7:R36,'إجابات الفريق'!V7:V36,'إجابات الفريق'!Z7:Z36,'إجابات الفريق'!AD7:AD36),AVERAGE('الاستبيان'!E6,'الاستبيان'!E10,'الاستبيان'!E14,'الاستبيان'!E18)),"")</f>
        <v/>
      </c>
      <c r="D8" s="14">
        <f>IFERROR(B8/SUM($B$8:$B$11),"")</f>
        <v/>
      </c>
      <c r="E8" s="14">
        <f>IFERROR(C8/SUM($C$8:$C$11),"")</f>
        <v/>
      </c>
      <c r="F8" s="8">
        <f>IF(D8="","",IF(E8-D8&gt;=0.03,"▲ يريدون المزيد (+"&amp;TEXT(E8-D8,"0%")&amp;")",IF(D8-E8&gt;=0.03,"▼ يريدون أقل ("&amp;TEXT(E8-D8,"0%")&amp;")","= متوازن")))</f>
        <v/>
      </c>
      <c r="G8" s="15">
        <f>IFERROR(ABS(E8-D8),0)</f>
        <v/>
      </c>
    </row>
    <row r="9" ht="22" customHeight="1">
      <c r="A9" s="12" t="inlineStr">
        <is>
          <t>الاستجابة السريعة (Adhocracy)</t>
        </is>
      </c>
      <c r="B9" s="13">
        <f>IFERROR(IF(COUNT('إجابات الفريق'!B7:AG36)&gt;0,AVERAGE('إجابات الفريق'!C7:C36,'إجابات الفريق'!G7:G36,'إجابات الفريق'!K7:K36,'إجابات الفريق'!O7:O36),AVERAGE('الاستبيان'!D7,'الاستبيان'!D11,'الاستبيان'!D15,'الاستبيان'!D19)),"")</f>
        <v/>
      </c>
      <c r="C9" s="13">
        <f>IFERROR(IF(COUNT('إجابات الفريق'!B7:AG36)&gt;0,AVERAGE('إجابات الفريق'!S7:S36,'إجابات الفريق'!W7:W36,'إجابات الفريق'!AA7:AA36,'إجابات الفريق'!AE7:AE36),AVERAGE('الاستبيان'!E7,'الاستبيان'!E11,'الاستبيان'!E15,'الاستبيان'!E19)),"")</f>
        <v/>
      </c>
      <c r="D9" s="14">
        <f>IFERROR(B9/SUM($B$8:$B$11),"")</f>
        <v/>
      </c>
      <c r="E9" s="14">
        <f>IFERROR(C9/SUM($C$8:$C$11),"")</f>
        <v/>
      </c>
      <c r="F9" s="8">
        <f>IF(D9="","",IF(E9-D9&gt;=0.03,"▲ يريدون المزيد (+"&amp;TEXT(E9-D9,"0%")&amp;")",IF(D9-E9&gt;=0.03,"▼ يريدون أقل ("&amp;TEXT(E9-D9,"0%")&amp;")","= متوازن")))</f>
        <v/>
      </c>
      <c r="G9" s="15">
        <f>IFERROR(ABS(E9-D9),0)</f>
        <v/>
      </c>
    </row>
    <row r="10" ht="22" customHeight="1">
      <c r="A10" s="12" t="inlineStr">
        <is>
          <t>السوق (Market)</t>
        </is>
      </c>
      <c r="B10" s="13">
        <f>IFERROR(IF(COUNT('إجابات الفريق'!B7:AG36)&gt;0,AVERAGE('إجابات الفريق'!D7:D36,'إجابات الفريق'!H7:H36,'إجابات الفريق'!L7:L36,'إجابات الفريق'!P7:P36),AVERAGE('الاستبيان'!D8,'الاستبيان'!D12,'الاستبيان'!D16,'الاستبيان'!D20)),"")</f>
        <v/>
      </c>
      <c r="C10" s="13">
        <f>IFERROR(IF(COUNT('إجابات الفريق'!B7:AG36)&gt;0,AVERAGE('إجابات الفريق'!T7:T36,'إجابات الفريق'!X7:X36,'إجابات الفريق'!AB7:AB36,'إجابات الفريق'!AF7:AF36),AVERAGE('الاستبيان'!E8,'الاستبيان'!E12,'الاستبيان'!E16,'الاستبيان'!E20)),"")</f>
        <v/>
      </c>
      <c r="D10" s="14">
        <f>IFERROR(B10/SUM($B$8:$B$11),"")</f>
        <v/>
      </c>
      <c r="E10" s="14">
        <f>IFERROR(C10/SUM($C$8:$C$11),"")</f>
        <v/>
      </c>
      <c r="F10" s="8">
        <f>IF(D10="","",IF(E10-D10&gt;=0.03,"▲ يريدون المزيد (+"&amp;TEXT(E10-D10,"0%")&amp;")",IF(D10-E10&gt;=0.03,"▼ يريدون أقل ("&amp;TEXT(E10-D10,"0%")&amp;")","= متوازن")))</f>
        <v/>
      </c>
      <c r="G10" s="15">
        <f>IFERROR(ABS(E10-D10),0)</f>
        <v/>
      </c>
    </row>
    <row r="11" ht="22" customHeight="1">
      <c r="A11" s="12" t="inlineStr">
        <is>
          <t>التسلسل الهرمي (Hierarchy)</t>
        </is>
      </c>
      <c r="B11" s="13">
        <f>IFERROR(IF(COUNT('إجابات الفريق'!B7:AG36)&gt;0,AVERAGE('إجابات الفريق'!E7:E36,'إجابات الفريق'!I7:I36,'إجابات الفريق'!M7:M36,'إجابات الفريق'!Q7:Q36),AVERAGE('الاستبيان'!D9,'الاستبيان'!D13,'الاستبيان'!D17,'الاستبيان'!D21)),"")</f>
        <v/>
      </c>
      <c r="C11" s="13">
        <f>IFERROR(IF(COUNT('إجابات الفريق'!B7:AG36)&gt;0,AVERAGE('إجابات الفريق'!U7:U36,'إجابات الفريق'!Y7:Y36,'إجابات الفريق'!AC7:AC36,'إجابات الفريق'!AG7:AG36),AVERAGE('الاستبيان'!E9,'الاستبيان'!E13,'الاستبيان'!E17,'الاستبيان'!E21)),"")</f>
        <v/>
      </c>
      <c r="D11" s="14">
        <f>IFERROR(B11/SUM($B$8:$B$11),"")</f>
        <v/>
      </c>
      <c r="E11" s="14">
        <f>IFERROR(C11/SUM($C$8:$C$11),"")</f>
        <v/>
      </c>
      <c r="F11" s="8">
        <f>IF(D11="","",IF(E11-D11&gt;=0.03,"▲ يريدون المزيد (+"&amp;TEXT(E11-D11,"0%")&amp;")",IF(D11-E11&gt;=0.03,"▼ يريدون أقل ("&amp;TEXT(E11-D11,"0%")&amp;")","= متوازن")))</f>
        <v/>
      </c>
      <c r="G11" s="15">
        <f>IFERROR(ABS(E11-D11),0)</f>
        <v/>
      </c>
    </row>
    <row r="13">
      <c r="A13" s="11" t="inlineStr">
        <is>
          <t>الثقافة السائدة الآن</t>
        </is>
      </c>
      <c r="B13" s="16">
        <f>IFERROR(INDEX(A8:A11,MATCH(MAX(D8:D11),D8:D11,0)),"")</f>
        <v/>
      </c>
    </row>
    <row r="14">
      <c r="A14" s="11" t="inlineStr">
        <is>
          <t>الثقافة المرغوبة</t>
        </is>
      </c>
      <c r="B14" s="16">
        <f>IFERROR(INDEX(A8:A11,MATCH(MAX(E8:E11),E8:E11,0)),"")</f>
        <v/>
      </c>
    </row>
    <row r="15">
      <c r="A15" s="11" t="inlineStr">
        <is>
          <t>أكبر فجوة تحتاج عملًا</t>
        </is>
      </c>
      <c r="B15" s="16">
        <f>IFERROR(INDEX(A8:A11,MATCH(MAX(G8:G11),G8:G11,0)),"")</f>
        <v/>
      </c>
    </row>
    <row r="17" ht="30" customHeight="1">
      <c r="A17" s="6" t="inlineStr">
        <is>
          <t>نوع الثقافة</t>
        </is>
      </c>
      <c r="B17" s="6" t="inlineStr">
        <is>
          <t>الوصف</t>
        </is>
      </c>
      <c r="C17" s="17" t="n"/>
      <c r="D17" s="17" t="n"/>
      <c r="E17" s="17" t="n"/>
      <c r="F17" s="18" t="n"/>
    </row>
    <row r="18">
      <c r="A18" s="12" t="inlineStr">
        <is>
          <t>العشيرة (Clan)</t>
        </is>
      </c>
      <c r="B18" s="8" t="inlineStr">
        <is>
          <t>تركيز داخلي + مرونة: روح الأسرة، التعاون، تطوير الأفراد</t>
        </is>
      </c>
    </row>
    <row r="19">
      <c r="A19" s="12" t="inlineStr">
        <is>
          <t>الاستجابة السريعة (Adhocracy)</t>
        </is>
      </c>
      <c r="B19" s="8" t="inlineStr">
        <is>
          <t>تركيز خارجي + مرونة: الابتكار، المبادرة، تحمل المخاطرة</t>
        </is>
      </c>
    </row>
    <row r="20">
      <c r="A20" s="12" t="inlineStr">
        <is>
          <t>السوق (Market)</t>
        </is>
      </c>
      <c r="B20" s="8" t="inlineStr">
        <is>
          <t>تركيز خارجي + تحكم: النتائج، المنافسة، تحقيق الأهداف</t>
        </is>
      </c>
    </row>
    <row r="21">
      <c r="A21" s="12" t="inlineStr">
        <is>
          <t>التسلسل الهرمي (Hierarchy)</t>
        </is>
      </c>
      <c r="B21" s="8" t="inlineStr">
        <is>
          <t>تركيز داخلي + تحكم: الإجراءات، الانضباط، الاستقرار</t>
        </is>
      </c>
    </row>
    <row r="23" ht="34" customHeight="1">
      <c r="A23" s="5" t="inlineStr">
        <is>
          <t>لا توجد ثقافة صحيحة وأخرى خاطئة: الأنسب يعتمد على أهداف المنظمة وطبيعة عملها. استخدم الفجوة لتحديد السلوكيات التي تحتاج تعزيزًا، كما فعلت "شركة بيتا" حين انتقلت من ثقافة تنافسية فردية إلى ثقافة تعاونية.</t>
        </is>
      </c>
    </row>
  </sheetData>
  <mergeCells count="13">
    <mergeCell ref="B21:F21"/>
    <mergeCell ref="A2:F2"/>
    <mergeCell ref="B20:F20"/>
    <mergeCell ref="B15:F15"/>
    <mergeCell ref="A1:F1"/>
    <mergeCell ref="A23:F23"/>
    <mergeCell ref="B5:F5"/>
    <mergeCell ref="B19:F19"/>
    <mergeCell ref="B14:F14"/>
    <mergeCell ref="A3:F3"/>
    <mergeCell ref="B17:F17"/>
    <mergeCell ref="B18:F18"/>
    <mergeCell ref="B13:F13"/>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2026-10-09T16:49:45Z</dcterms:created>
  <dcterms:modified xmlns:dcterms="http://purl.org/dc/terms/" xmlns:xsi="http://www.w3.org/2001/XMLSchema-instance" xsi:type="dcterms:W3CDTF">2026-10-09T16:49:45Z</dcterms:modified>
</cp:coreProperties>
</file>